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0" windowWidth="19140" windowHeight="6975" tabRatio="834" firstSheet="1" activeTab="1"/>
  </bookViews>
  <sheets>
    <sheet name="COURT ALLOCATIONS" sheetId="41" state="hidden" r:id="rId1"/>
    <sheet name="Placings" sheetId="70" r:id="rId2"/>
    <sheet name="BOYS u16 25-29" sheetId="69" state="hidden" r:id="rId3"/>
  </sheets>
  <definedNames>
    <definedName name="_xlnm.Print_Area" localSheetId="2">'BOYS u16 25-29'!$A$1:$R$31</definedName>
  </definedNames>
  <calcPr calcId="145621"/>
</workbook>
</file>

<file path=xl/calcChain.xml><?xml version="1.0" encoding="utf-8"?>
<calcChain xmlns="http://schemas.openxmlformats.org/spreadsheetml/2006/main">
  <c r="I10" i="69" l="1"/>
  <c r="H10" i="69"/>
  <c r="B10" i="69"/>
  <c r="B15" i="69" s="1"/>
  <c r="I9" i="69"/>
  <c r="H9" i="69"/>
  <c r="B9" i="69"/>
  <c r="B14" i="69" s="1"/>
  <c r="I8" i="69"/>
  <c r="H8" i="69"/>
  <c r="B8" i="69"/>
  <c r="F13" i="69" s="1"/>
  <c r="I7" i="69"/>
  <c r="H7" i="69"/>
  <c r="B7" i="69"/>
  <c r="F14" i="69" s="1"/>
  <c r="B21" i="69" s="1"/>
  <c r="I6" i="69"/>
  <c r="H6" i="69"/>
  <c r="B6" i="69"/>
  <c r="B13" i="69" s="1"/>
  <c r="F17" i="69" l="1"/>
  <c r="B27" i="69"/>
  <c r="F26" i="69"/>
  <c r="B18" i="69"/>
  <c r="F30" i="69"/>
  <c r="B30" i="69"/>
  <c r="B23" i="69"/>
  <c r="F25" i="69"/>
  <c r="B17" i="69"/>
  <c r="F18" i="69"/>
  <c r="B25" i="69"/>
  <c r="B31" i="69"/>
  <c r="F21" i="69"/>
  <c r="B22" i="69"/>
  <c r="B19" i="69"/>
  <c r="F22" i="69"/>
  <c r="B26" i="69"/>
  <c r="F29" i="69"/>
  <c r="B29" i="69"/>
  <c r="E9" i="41" l="1"/>
  <c r="B9" i="41"/>
</calcChain>
</file>

<file path=xl/comments1.xml><?xml version="1.0" encoding="utf-8"?>
<comments xmlns="http://schemas.openxmlformats.org/spreadsheetml/2006/main">
  <authors>
    <author>Brett Cousins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Brett Cousins:</t>
        </r>
        <r>
          <rPr>
            <sz val="9"/>
            <color indexed="81"/>
            <rFont val="Tahoma"/>
            <family val="2"/>
          </rPr>
          <t xml:space="preserve">
Not Fri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Brett Cousins:</t>
        </r>
        <r>
          <rPr>
            <sz val="9"/>
            <color indexed="81"/>
            <rFont val="Tahoma"/>
            <family val="2"/>
          </rPr>
          <t xml:space="preserve">
NA 
Sat 10 - 12</t>
        </r>
      </text>
    </comment>
  </commentList>
</comments>
</file>

<file path=xl/sharedStrings.xml><?xml version="1.0" encoding="utf-8"?>
<sst xmlns="http://schemas.openxmlformats.org/spreadsheetml/2006/main" count="305" uniqueCount="215">
  <si>
    <t>No</t>
  </si>
  <si>
    <t>Name</t>
  </si>
  <si>
    <t>Total</t>
  </si>
  <si>
    <t>Day</t>
  </si>
  <si>
    <t>Score</t>
  </si>
  <si>
    <t>vs</t>
  </si>
  <si>
    <t>Pos</t>
  </si>
  <si>
    <t>17h00</t>
  </si>
  <si>
    <t>16h30</t>
  </si>
  <si>
    <t>GIRLS UNDER 19</t>
  </si>
  <si>
    <t>BOYS UNDER 11</t>
  </si>
  <si>
    <t>BOYS UNDER 13</t>
  </si>
  <si>
    <t>BOYS UNDER 14</t>
  </si>
  <si>
    <t>BOYS UNDER 19</t>
  </si>
  <si>
    <t>BOYS UNDER 16</t>
  </si>
  <si>
    <t>COURT ALLOCATIONS</t>
  </si>
  <si>
    <t>PCC</t>
  </si>
  <si>
    <t>FRI</t>
  </si>
  <si>
    <t>COURT1</t>
  </si>
  <si>
    <t>COURT 2</t>
  </si>
  <si>
    <t>COURT 3</t>
  </si>
  <si>
    <t>COURT 4</t>
  </si>
  <si>
    <t>COURT 5</t>
  </si>
  <si>
    <t>COURT6</t>
  </si>
  <si>
    <t>15H00</t>
  </si>
  <si>
    <t>15H30</t>
  </si>
  <si>
    <t>16H00</t>
  </si>
  <si>
    <t>16H30</t>
  </si>
  <si>
    <t>17H00</t>
  </si>
  <si>
    <t>17H30</t>
  </si>
  <si>
    <t>18H00</t>
  </si>
  <si>
    <t>18H30</t>
  </si>
  <si>
    <t>19H00</t>
  </si>
  <si>
    <t>19h30</t>
  </si>
  <si>
    <t>SAT</t>
  </si>
  <si>
    <t>8H00</t>
  </si>
  <si>
    <t>8h30</t>
  </si>
  <si>
    <t>09H00</t>
  </si>
  <si>
    <t>09H30</t>
  </si>
  <si>
    <t>10H00</t>
  </si>
  <si>
    <t>10H30</t>
  </si>
  <si>
    <t>11H00</t>
  </si>
  <si>
    <t>11H30</t>
  </si>
  <si>
    <t>12H00</t>
  </si>
  <si>
    <t>12H30</t>
  </si>
  <si>
    <t>13H00</t>
  </si>
  <si>
    <t>13H30</t>
  </si>
  <si>
    <t>14H00</t>
  </si>
  <si>
    <t>14H30</t>
  </si>
  <si>
    <t>17h30</t>
  </si>
  <si>
    <t>SUNDAY</t>
  </si>
  <si>
    <t>COURT 1</t>
  </si>
  <si>
    <t>08H00</t>
  </si>
  <si>
    <t>08H30</t>
  </si>
  <si>
    <t>TUKS</t>
  </si>
  <si>
    <t>COURT 7</t>
  </si>
  <si>
    <t xml:space="preserve"> </t>
  </si>
  <si>
    <t>20h00</t>
  </si>
  <si>
    <t>20h30</t>
  </si>
  <si>
    <t>19h00</t>
  </si>
  <si>
    <t>10h00</t>
  </si>
  <si>
    <t xml:space="preserve">Time </t>
  </si>
  <si>
    <t>COURT 6</t>
  </si>
  <si>
    <t>15h00</t>
  </si>
  <si>
    <t>14h00</t>
  </si>
  <si>
    <t>Northerns</t>
  </si>
  <si>
    <t>UNIVERSITY OF PRETORIA / TUKS</t>
  </si>
  <si>
    <t>Bye</t>
  </si>
  <si>
    <t>NJSA OPEN 11 - 13 SEPTEMBER 2015</t>
  </si>
  <si>
    <t xml:space="preserve">GIRLS UNDER 14 / 16 </t>
  </si>
  <si>
    <t>GIRLS UNDER 11 / 13 A</t>
  </si>
  <si>
    <t>GIRLS UNDER 11 / 13 B</t>
  </si>
  <si>
    <t>Mtch</t>
  </si>
  <si>
    <t>Crt</t>
  </si>
  <si>
    <t>Sat</t>
  </si>
  <si>
    <t>Fri</t>
  </si>
  <si>
    <t>Sun</t>
  </si>
  <si>
    <t>09h30</t>
  </si>
  <si>
    <t>13h30</t>
  </si>
  <si>
    <t>TUKS SPORTS CENTRE</t>
  </si>
  <si>
    <t>Game Points</t>
  </si>
  <si>
    <t>PRIZES</t>
  </si>
  <si>
    <t>1st</t>
  </si>
  <si>
    <t>Jacobus Botha</t>
  </si>
  <si>
    <t>Jason Pretorius</t>
  </si>
  <si>
    <t>Johann Wentzel</t>
  </si>
  <si>
    <t>Chanel Ducci</t>
  </si>
  <si>
    <t>Piet Jordaan</t>
  </si>
  <si>
    <t>Joha vd Merwe</t>
  </si>
  <si>
    <t>Girls</t>
  </si>
  <si>
    <t>u11/13 A</t>
  </si>
  <si>
    <t>u11/13 B</t>
  </si>
  <si>
    <t>u14/16</t>
  </si>
  <si>
    <t>Awande Malinga</t>
  </si>
  <si>
    <t>Catelin Robson</t>
  </si>
  <si>
    <t>Zene Fourie</t>
  </si>
  <si>
    <t>Anja vd Merwe</t>
  </si>
  <si>
    <t>Shannon Fraser</t>
  </si>
  <si>
    <t>Claudia Lock</t>
  </si>
  <si>
    <t>Kiyari Mohan</t>
  </si>
  <si>
    <t>Leungo Katse</t>
  </si>
  <si>
    <t>Lara de Beer</t>
  </si>
  <si>
    <t>Deneil Beukes</t>
  </si>
  <si>
    <t>Olivia Lang</t>
  </si>
  <si>
    <t>Sune Blignaut</t>
  </si>
  <si>
    <t>Carla Naude</t>
  </si>
  <si>
    <t>Kaylee Hunt</t>
  </si>
  <si>
    <t>Ashley Scott</t>
  </si>
  <si>
    <t>Lane Cornelius</t>
  </si>
  <si>
    <t>Erica Naude</t>
  </si>
  <si>
    <t>Lara du Plessis</t>
  </si>
  <si>
    <t>Chere Lindeque</t>
  </si>
  <si>
    <t>Danelle Obeholzer</t>
  </si>
  <si>
    <t>Nicole Barwise</t>
  </si>
  <si>
    <t>Elsjeri Prinsloo</t>
  </si>
  <si>
    <t>Miguel Oberholzer</t>
  </si>
  <si>
    <t>Gene Marais</t>
  </si>
  <si>
    <t>Megan Richter</t>
  </si>
  <si>
    <t>Kearabetswe S</t>
  </si>
  <si>
    <t>Kim Rodel</t>
  </si>
  <si>
    <t>Jemma Warsop</t>
  </si>
  <si>
    <t>Jessica Colley</t>
  </si>
  <si>
    <t>Kaylee Richter</t>
  </si>
  <si>
    <t>Kemiso Muzila</t>
  </si>
  <si>
    <t>Chadiwa Moyo</t>
  </si>
  <si>
    <t>u 19</t>
  </si>
  <si>
    <t>Boys</t>
  </si>
  <si>
    <t>u11</t>
  </si>
  <si>
    <t>Iwan v Eeden</t>
  </si>
  <si>
    <t>Patrick Weir</t>
  </si>
  <si>
    <t>Ruhan v Eck</t>
  </si>
  <si>
    <t>Louis v Wyngaard</t>
  </si>
  <si>
    <t>John Anderson</t>
  </si>
  <si>
    <t>Kobus vd Merwe</t>
  </si>
  <si>
    <t>HJ Coetzer</t>
  </si>
  <si>
    <t>Daniel van Wyk</t>
  </si>
  <si>
    <t>Reuben Arnoldi</t>
  </si>
  <si>
    <t>CA Froneman</t>
  </si>
  <si>
    <t>Juan-Corne Brand</t>
  </si>
  <si>
    <t>Jadon Mc Donald</t>
  </si>
  <si>
    <t>Grant vd Walt</t>
  </si>
  <si>
    <t xml:space="preserve">u11 </t>
  </si>
  <si>
    <t>9 - 13</t>
  </si>
  <si>
    <t>u14</t>
  </si>
  <si>
    <t>u13</t>
  </si>
  <si>
    <t>Damian Groenewald</t>
  </si>
  <si>
    <t>Luhann Groenewald</t>
  </si>
  <si>
    <t>Hubert v Eck</t>
  </si>
  <si>
    <t>Jarrod Cousins</t>
  </si>
  <si>
    <t>Richard Upfold</t>
  </si>
  <si>
    <t>Aren Repko</t>
  </si>
  <si>
    <t>Nikhil Pather</t>
  </si>
  <si>
    <t>Nathan Arnoldi</t>
  </si>
  <si>
    <t>Matthew Randle</t>
  </si>
  <si>
    <t>Tian Smit</t>
  </si>
  <si>
    <t>Bernard Wentzel</t>
  </si>
  <si>
    <t>Ethan Mc Donald</t>
  </si>
  <si>
    <t>Enrique Maartens</t>
  </si>
  <si>
    <t>Stefan Nel</t>
  </si>
  <si>
    <t>Tumelo Malete</t>
  </si>
  <si>
    <t>Matt de Villiers</t>
  </si>
  <si>
    <t>Hanro Poggenpoel</t>
  </si>
  <si>
    <t>17 - 21</t>
  </si>
  <si>
    <t>Kyle Holloway</t>
  </si>
  <si>
    <t>Rivoni Mathebula</t>
  </si>
  <si>
    <t>Rico Coetsee</t>
  </si>
  <si>
    <t>Udore Barwise</t>
  </si>
  <si>
    <t>Richter de Beer</t>
  </si>
  <si>
    <t>Pieter Badenhorst</t>
  </si>
  <si>
    <t>Dewald Opperman</t>
  </si>
  <si>
    <t>u16</t>
  </si>
  <si>
    <t>Mikael Clayton</t>
  </si>
  <si>
    <t>Stefano Pitsillis</t>
  </si>
  <si>
    <t>Zian de Swardt</t>
  </si>
  <si>
    <t>Neil Henning</t>
  </si>
  <si>
    <t>Jacqpierre Bleeker</t>
  </si>
  <si>
    <t>Aidan Ward</t>
  </si>
  <si>
    <t>Brenden Smit</t>
  </si>
  <si>
    <t>Louis Henning</t>
  </si>
  <si>
    <t>Angelo Pitsillis</t>
  </si>
  <si>
    <t>Dian de Bruyn</t>
  </si>
  <si>
    <t>Nicholas Holtzhausen</t>
  </si>
  <si>
    <t>Robert Howarth</t>
  </si>
  <si>
    <t>Dale Holloway</t>
  </si>
  <si>
    <t>Duncan Weakley</t>
  </si>
  <si>
    <t>Stiaan Louw</t>
  </si>
  <si>
    <t>Ruben Marais</t>
  </si>
  <si>
    <t>Andrew Murray</t>
  </si>
  <si>
    <t>Jean-Pierre v Wyk</t>
  </si>
  <si>
    <t>Corne Duvenage</t>
  </si>
  <si>
    <t>Dino de Sousa</t>
  </si>
  <si>
    <t>Jeandre Barnard</t>
  </si>
  <si>
    <t>Pierre De Villiers</t>
  </si>
  <si>
    <t>Kyle Kapnias</t>
  </si>
  <si>
    <t>Charl Poggenpoel</t>
  </si>
  <si>
    <t>Agang Motlhagodi</t>
  </si>
  <si>
    <t>Anto Tawana</t>
  </si>
  <si>
    <t>u19</t>
  </si>
  <si>
    <t>Theo Pelonomi</t>
  </si>
  <si>
    <t>Heinrich Groenewald</t>
  </si>
  <si>
    <t>Henco Hefer</t>
  </si>
  <si>
    <t>Marno Lindeque</t>
  </si>
  <si>
    <t>Fabrizio de Canha</t>
  </si>
  <si>
    <t>Rohan Meyer</t>
  </si>
  <si>
    <t>Neil vd Merwe</t>
  </si>
  <si>
    <t>Chris Minnaar</t>
  </si>
  <si>
    <t>Muhammad Abraham</t>
  </si>
  <si>
    <t>Wessel Oosthuizen</t>
  </si>
  <si>
    <t>Tebogo Thabologo</t>
  </si>
  <si>
    <t>Duart Booysen</t>
  </si>
  <si>
    <t>Dylan Kapnias</t>
  </si>
  <si>
    <t>Wean vd Merwe</t>
  </si>
  <si>
    <t>Byron Raaff</t>
  </si>
  <si>
    <t>Botswana</t>
  </si>
  <si>
    <t>Gauteng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</si>
</sst>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omic Sans MS"/>
      <family val="4"/>
    </font>
    <font>
      <sz val="12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24"/>
      <name val="Comic Sans MS"/>
      <family val="4"/>
    </font>
    <font>
      <sz val="10"/>
      <color theme="0"/>
      <name val="Comic Sans MS"/>
      <family val="4"/>
    </font>
    <font>
      <b/>
      <u/>
      <sz val="20"/>
      <color theme="1"/>
      <name val="Arial"/>
      <family val="2"/>
    </font>
    <font>
      <b/>
      <sz val="10"/>
      <name val="Arial"/>
      <family val="2"/>
    </font>
    <font>
      <sz val="26"/>
      <name val="Arial"/>
      <family val="2"/>
    </font>
    <font>
      <b/>
      <sz val="20"/>
      <color theme="1"/>
      <name val="Arial"/>
      <family val="2"/>
    </font>
    <font>
      <b/>
      <u/>
      <sz val="26"/>
      <color theme="1"/>
      <name val="Arial"/>
      <family val="2"/>
    </font>
    <font>
      <b/>
      <sz val="26"/>
      <color theme="1"/>
      <name val="Arial"/>
      <family val="2"/>
    </font>
    <font>
      <b/>
      <u/>
      <sz val="14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20"/>
      <name val="Comic Sans MS"/>
      <family val="4"/>
    </font>
    <font>
      <b/>
      <sz val="20"/>
      <color rgb="FFFF0000"/>
      <name val="Comic Sans MS"/>
      <family val="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" fillId="0" borderId="0"/>
  </cellStyleXfs>
  <cellXfs count="270">
    <xf numFmtId="0" fontId="0" fillId="0" borderId="0" xfId="0"/>
    <xf numFmtId="0" fontId="9" fillId="0" borderId="0" xfId="0" applyFont="1" applyFill="1"/>
    <xf numFmtId="0" fontId="9" fillId="0" borderId="0" xfId="0" applyFont="1"/>
    <xf numFmtId="0" fontId="11" fillId="0" borderId="0" xfId="0" applyFont="1"/>
    <xf numFmtId="0" fontId="12" fillId="0" borderId="0" xfId="6" applyFont="1"/>
    <xf numFmtId="0" fontId="13" fillId="0" borderId="0" xfId="6" applyFont="1" applyAlignment="1">
      <alignment horizontal="left" vertical="center"/>
    </xf>
    <xf numFmtId="0" fontId="12" fillId="0" borderId="0" xfId="6" applyFont="1" applyAlignment="1">
      <alignment horizontal="center" vertical="center" wrapText="1"/>
    </xf>
    <xf numFmtId="0" fontId="12" fillId="0" borderId="0" xfId="0" applyFont="1"/>
    <xf numFmtId="0" fontId="9" fillId="0" borderId="0" xfId="6" applyFont="1"/>
    <xf numFmtId="0" fontId="9" fillId="0" borderId="0" xfId="6" applyFont="1" applyAlignment="1">
      <alignment horizontal="center" vertical="center" wrapText="1"/>
    </xf>
    <xf numFmtId="0" fontId="12" fillId="0" borderId="0" xfId="6" applyFont="1" applyBorder="1"/>
    <xf numFmtId="0" fontId="12" fillId="0" borderId="0" xfId="6" applyFont="1" applyFill="1" applyBorder="1" applyAlignment="1">
      <alignment horizontal="center" vertical="center" wrapText="1"/>
    </xf>
    <xf numFmtId="0" fontId="12" fillId="0" borderId="0" xfId="6" applyFont="1" applyFill="1" applyBorder="1"/>
    <xf numFmtId="0" fontId="9" fillId="0" borderId="31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Fill="1"/>
    <xf numFmtId="0" fontId="9" fillId="0" borderId="23" xfId="6" applyFont="1" applyFill="1" applyBorder="1" applyAlignment="1">
      <alignment horizontal="center" vertical="center" wrapText="1"/>
    </xf>
    <xf numFmtId="0" fontId="9" fillId="0" borderId="36" xfId="6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1" fillId="0" borderId="0" xfId="6" applyFont="1" applyFill="1" applyAlignment="1">
      <alignment horizontal="center" vertical="center" wrapText="1"/>
    </xf>
    <xf numFmtId="0" fontId="10" fillId="0" borderId="0" xfId="0" applyFont="1"/>
    <xf numFmtId="49" fontId="9" fillId="0" borderId="0" xfId="6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3" borderId="12" xfId="6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9" fillId="9" borderId="12" xfId="6" applyFont="1" applyFill="1" applyBorder="1" applyAlignment="1">
      <alignment horizontal="center" vertical="center" wrapText="1"/>
    </xf>
    <xf numFmtId="49" fontId="9" fillId="9" borderId="12" xfId="6" applyNumberFormat="1" applyFont="1" applyFill="1" applyBorder="1" applyAlignment="1">
      <alignment horizontal="center" vertical="center" wrapText="1"/>
    </xf>
    <xf numFmtId="0" fontId="9" fillId="10" borderId="12" xfId="6" applyFont="1" applyFill="1" applyBorder="1" applyAlignment="1">
      <alignment horizontal="center" vertical="center" wrapText="1"/>
    </xf>
    <xf numFmtId="0" fontId="9" fillId="11" borderId="12" xfId="6" applyFont="1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7" fillId="0" borderId="0" xfId="2" applyFont="1"/>
    <xf numFmtId="0" fontId="7" fillId="0" borderId="0" xfId="2" applyFont="1" applyAlignment="1">
      <alignment horizontal="center"/>
    </xf>
    <xf numFmtId="0" fontId="20" fillId="0" borderId="0" xfId="0" applyFont="1"/>
    <xf numFmtId="0" fontId="9" fillId="5" borderId="23" xfId="6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9" fillId="5" borderId="12" xfId="6" applyFont="1" applyFill="1" applyBorder="1" applyAlignment="1">
      <alignment horizontal="center" vertical="center" wrapText="1"/>
    </xf>
    <xf numFmtId="0" fontId="9" fillId="9" borderId="23" xfId="6" applyFont="1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49" fontId="9" fillId="11" borderId="12" xfId="6" applyNumberFormat="1" applyFont="1" applyFill="1" applyBorder="1" applyAlignment="1">
      <alignment horizontal="center" vertical="center" wrapText="1"/>
    </xf>
    <xf numFmtId="0" fontId="9" fillId="3" borderId="23" xfId="6" applyFont="1" applyFill="1" applyBorder="1" applyAlignment="1">
      <alignment horizontal="center" vertical="center" wrapText="1"/>
    </xf>
    <xf numFmtId="49" fontId="9" fillId="3" borderId="12" xfId="6" applyNumberFormat="1" applyFont="1" applyFill="1" applyBorder="1" applyAlignment="1">
      <alignment horizontal="center" vertical="center" wrapText="1"/>
    </xf>
    <xf numFmtId="0" fontId="20" fillId="0" borderId="0" xfId="6" applyFont="1" applyBorder="1"/>
    <xf numFmtId="0" fontId="17" fillId="0" borderId="10" xfId="6" applyFont="1" applyBorder="1" applyAlignment="1">
      <alignment horizontal="center" vertical="center" wrapText="1"/>
    </xf>
    <xf numFmtId="0" fontId="20" fillId="0" borderId="0" xfId="6" applyFont="1" applyAlignment="1">
      <alignment horizontal="center" vertical="center" wrapText="1"/>
    </xf>
    <xf numFmtId="0" fontId="20" fillId="0" borderId="0" xfId="6" applyFont="1" applyFill="1" applyBorder="1" applyAlignment="1">
      <alignment horizontal="center" vertical="center" wrapText="1"/>
    </xf>
    <xf numFmtId="0" fontId="20" fillId="0" borderId="0" xfId="6" applyFont="1" applyFill="1" applyAlignment="1">
      <alignment horizontal="center" vertical="center" wrapText="1"/>
    </xf>
    <xf numFmtId="0" fontId="17" fillId="0" borderId="0" xfId="6" applyFont="1" applyBorder="1"/>
    <xf numFmtId="0" fontId="17" fillId="0" borderId="19" xfId="6" applyFont="1" applyFill="1" applyBorder="1" applyAlignment="1">
      <alignment horizontal="center" vertical="center" wrapText="1"/>
    </xf>
    <xf numFmtId="0" fontId="20" fillId="0" borderId="0" xfId="6" applyFont="1"/>
    <xf numFmtId="0" fontId="17" fillId="0" borderId="17" xfId="6" applyFont="1" applyFill="1" applyBorder="1" applyAlignment="1">
      <alignment horizontal="center" vertical="center" wrapText="1"/>
    </xf>
    <xf numFmtId="0" fontId="20" fillId="0" borderId="10" xfId="6" applyFont="1" applyFill="1" applyBorder="1" applyAlignment="1">
      <alignment horizontal="center" vertical="center" wrapText="1"/>
    </xf>
    <xf numFmtId="0" fontId="17" fillId="0" borderId="0" xfId="6" applyFont="1"/>
    <xf numFmtId="0" fontId="17" fillId="0" borderId="0" xfId="0" applyFont="1"/>
    <xf numFmtId="0" fontId="11" fillId="0" borderId="0" xfId="6" applyFont="1" applyBorder="1" applyAlignment="1">
      <alignment horizontal="left" vertical="center"/>
    </xf>
    <xf numFmtId="0" fontId="19" fillId="0" borderId="0" xfId="6" applyFont="1"/>
    <xf numFmtId="0" fontId="21" fillId="0" borderId="0" xfId="6" applyFont="1"/>
    <xf numFmtId="0" fontId="22" fillId="0" borderId="0" xfId="6" applyFont="1"/>
    <xf numFmtId="0" fontId="22" fillId="0" borderId="0" xfId="0" applyFont="1"/>
    <xf numFmtId="0" fontId="22" fillId="0" borderId="0" xfId="6" applyFont="1" applyFill="1"/>
    <xf numFmtId="0" fontId="10" fillId="9" borderId="12" xfId="6" applyFont="1" applyFill="1" applyBorder="1" applyAlignment="1">
      <alignment horizontal="center" vertical="center" wrapText="1"/>
    </xf>
    <xf numFmtId="0" fontId="10" fillId="0" borderId="23" xfId="6" applyFont="1" applyFill="1" applyBorder="1" applyAlignment="1">
      <alignment horizontal="center" vertical="center" wrapText="1"/>
    </xf>
    <xf numFmtId="0" fontId="9" fillId="14" borderId="12" xfId="6" applyFont="1" applyFill="1" applyBorder="1" applyAlignment="1">
      <alignment horizontal="center" vertical="center" wrapText="1"/>
    </xf>
    <xf numFmtId="0" fontId="9" fillId="14" borderId="31" xfId="6" applyFont="1" applyFill="1" applyBorder="1" applyAlignment="1">
      <alignment horizontal="center" vertical="center" wrapText="1"/>
    </xf>
    <xf numFmtId="0" fontId="20" fillId="0" borderId="37" xfId="6" applyFont="1" applyBorder="1" applyAlignment="1">
      <alignment horizontal="center" vertical="center" wrapText="1"/>
    </xf>
    <xf numFmtId="0" fontId="17" fillId="0" borderId="34" xfId="6" applyFont="1" applyBorder="1" applyAlignment="1">
      <alignment horizontal="center" vertical="center" wrapText="1"/>
    </xf>
    <xf numFmtId="0" fontId="17" fillId="0" borderId="34" xfId="6" applyFont="1" applyFill="1" applyBorder="1" applyAlignment="1">
      <alignment horizontal="center" vertical="center" wrapText="1"/>
    </xf>
    <xf numFmtId="0" fontId="17" fillId="7" borderId="34" xfId="6" applyFont="1" applyFill="1" applyBorder="1" applyAlignment="1">
      <alignment horizontal="center" vertical="center" wrapText="1"/>
    </xf>
    <xf numFmtId="0" fontId="17" fillId="7" borderId="40" xfId="6" applyFont="1" applyFill="1" applyBorder="1" applyAlignment="1">
      <alignment horizontal="center" vertical="center" wrapText="1"/>
    </xf>
    <xf numFmtId="0" fontId="9" fillId="14" borderId="16" xfId="6" applyFont="1" applyFill="1" applyBorder="1" applyAlignment="1">
      <alignment horizontal="center" vertical="center" wrapText="1"/>
    </xf>
    <xf numFmtId="0" fontId="9" fillId="10" borderId="19" xfId="6" applyFont="1" applyFill="1" applyBorder="1" applyAlignment="1">
      <alignment horizontal="center" vertical="center" wrapText="1"/>
    </xf>
    <xf numFmtId="0" fontId="9" fillId="3" borderId="19" xfId="6" applyFont="1" applyFill="1" applyBorder="1" applyAlignment="1">
      <alignment horizontal="center" vertical="center" wrapText="1"/>
    </xf>
    <xf numFmtId="0" fontId="9" fillId="11" borderId="19" xfId="6" applyFont="1" applyFill="1" applyBorder="1" applyAlignment="1">
      <alignment horizontal="center" vertical="center" wrapText="1"/>
    </xf>
    <xf numFmtId="0" fontId="9" fillId="9" borderId="19" xfId="6" applyFont="1" applyFill="1" applyBorder="1" applyAlignment="1">
      <alignment horizontal="center" vertical="center" wrapText="1"/>
    </xf>
    <xf numFmtId="0" fontId="9" fillId="0" borderId="17" xfId="6" applyFont="1" applyFill="1" applyBorder="1" applyAlignment="1">
      <alignment horizontal="center" vertical="center" wrapText="1"/>
    </xf>
    <xf numFmtId="0" fontId="9" fillId="14" borderId="22" xfId="6" applyFont="1" applyFill="1" applyBorder="1" applyAlignment="1">
      <alignment horizontal="center" vertical="center" wrapText="1"/>
    </xf>
    <xf numFmtId="0" fontId="9" fillId="10" borderId="22" xfId="6" applyFont="1" applyFill="1" applyBorder="1" applyAlignment="1">
      <alignment horizontal="center" vertical="center" wrapText="1"/>
    </xf>
    <xf numFmtId="0" fontId="9" fillId="14" borderId="28" xfId="6" applyFont="1" applyFill="1" applyBorder="1" applyAlignment="1">
      <alignment horizontal="center" vertical="center" wrapText="1"/>
    </xf>
    <xf numFmtId="0" fontId="20" fillId="0" borderId="37" xfId="6" applyFont="1" applyFill="1" applyBorder="1" applyAlignment="1">
      <alignment horizontal="center" vertical="center" wrapText="1"/>
    </xf>
    <xf numFmtId="0" fontId="20" fillId="0" borderId="39" xfId="6" applyFont="1" applyBorder="1" applyAlignment="1">
      <alignment horizontal="center" vertical="center" wrapText="1"/>
    </xf>
    <xf numFmtId="0" fontId="17" fillId="0" borderId="40" xfId="6" applyFont="1" applyFill="1" applyBorder="1" applyAlignment="1">
      <alignment horizontal="center" vertical="center" wrapText="1"/>
    </xf>
    <xf numFmtId="0" fontId="9" fillId="14" borderId="19" xfId="6" applyFont="1" applyFill="1" applyBorder="1" applyAlignment="1">
      <alignment horizontal="center" vertical="center" wrapText="1"/>
    </xf>
    <xf numFmtId="0" fontId="9" fillId="5" borderId="17" xfId="6" applyFont="1" applyFill="1" applyBorder="1" applyAlignment="1">
      <alignment horizontal="center" vertical="center" wrapText="1"/>
    </xf>
    <xf numFmtId="0" fontId="14" fillId="10" borderId="22" xfId="6" applyFont="1" applyFill="1" applyBorder="1" applyAlignment="1">
      <alignment horizontal="center" vertical="center" wrapText="1"/>
    </xf>
    <xf numFmtId="49" fontId="9" fillId="0" borderId="16" xfId="6" applyNumberFormat="1" applyFont="1" applyFill="1" applyBorder="1" applyAlignment="1">
      <alignment horizontal="center" vertical="center" wrapText="1"/>
    </xf>
    <xf numFmtId="0" fontId="9" fillId="0" borderId="19" xfId="6" applyFont="1" applyFill="1" applyBorder="1" applyAlignment="1">
      <alignment horizontal="center" vertical="center" wrapText="1"/>
    </xf>
    <xf numFmtId="0" fontId="17" fillId="3" borderId="19" xfId="6" applyFont="1" applyFill="1" applyBorder="1" applyAlignment="1">
      <alignment horizontal="center" vertical="center" wrapText="1"/>
    </xf>
    <xf numFmtId="0" fontId="15" fillId="0" borderId="0" xfId="6" applyFont="1" applyBorder="1" applyAlignment="1">
      <alignment vertical="center"/>
    </xf>
    <xf numFmtId="0" fontId="6" fillId="2" borderId="0" xfId="6" applyFont="1" applyFill="1"/>
    <xf numFmtId="0" fontId="6" fillId="0" borderId="0" xfId="6" applyFont="1"/>
    <xf numFmtId="0" fontId="16" fillId="2" borderId="0" xfId="6" applyFont="1" applyFill="1"/>
    <xf numFmtId="0" fontId="9" fillId="9" borderId="21" xfId="6" applyFont="1" applyFill="1" applyBorder="1" applyAlignment="1">
      <alignment horizontal="center" vertical="center" wrapText="1"/>
    </xf>
    <xf numFmtId="0" fontId="9" fillId="11" borderId="21" xfId="6" applyFont="1" applyFill="1" applyBorder="1" applyAlignment="1">
      <alignment horizontal="center" vertical="center" wrapText="1"/>
    </xf>
    <xf numFmtId="0" fontId="9" fillId="10" borderId="15" xfId="6" applyFont="1" applyFill="1" applyBorder="1" applyAlignment="1">
      <alignment horizontal="center" vertical="center" wrapText="1"/>
    </xf>
    <xf numFmtId="0" fontId="24" fillId="6" borderId="21" xfId="6" applyFont="1" applyFill="1" applyBorder="1" applyAlignment="1">
      <alignment horizontal="center" vertical="center" wrapText="1"/>
    </xf>
    <xf numFmtId="0" fontId="24" fillId="12" borderId="11" xfId="6" applyFont="1" applyFill="1" applyBorder="1" applyAlignment="1">
      <alignment horizontal="center" vertical="center" wrapText="1"/>
    </xf>
    <xf numFmtId="0" fontId="24" fillId="4" borderId="25" xfId="6" applyFont="1" applyFill="1" applyBorder="1" applyAlignment="1">
      <alignment horizontal="center" vertical="center" wrapText="1"/>
    </xf>
    <xf numFmtId="0" fontId="24" fillId="13" borderId="21" xfId="6" applyFont="1" applyFill="1" applyBorder="1" applyAlignment="1">
      <alignment horizontal="center" vertical="center" wrapText="1"/>
    </xf>
    <xf numFmtId="0" fontId="24" fillId="3" borderId="21" xfId="6" applyFont="1" applyFill="1" applyBorder="1" applyAlignment="1">
      <alignment horizontal="center" vertical="center" wrapText="1"/>
    </xf>
    <xf numFmtId="0" fontId="24" fillId="14" borderId="15" xfId="6" applyFont="1" applyFill="1" applyBorder="1" applyAlignment="1">
      <alignment horizontal="center" vertical="center" wrapText="1"/>
    </xf>
    <xf numFmtId="0" fontId="14" fillId="0" borderId="0" xfId="6" applyFont="1" applyAlignment="1">
      <alignment horizontal="center" vertical="center"/>
    </xf>
    <xf numFmtId="0" fontId="14" fillId="0" borderId="0" xfId="6" applyFont="1"/>
    <xf numFmtId="0" fontId="17" fillId="0" borderId="41" xfId="6" applyFont="1" applyBorder="1" applyAlignment="1">
      <alignment horizontal="center" vertical="center" wrapText="1"/>
    </xf>
    <xf numFmtId="0" fontId="20" fillId="0" borderId="38" xfId="6" applyFont="1" applyBorder="1" applyAlignment="1">
      <alignment horizontal="center" vertical="center" wrapText="1"/>
    </xf>
    <xf numFmtId="0" fontId="9" fillId="3" borderId="31" xfId="6" applyFont="1" applyFill="1" applyBorder="1" applyAlignment="1">
      <alignment horizontal="center" vertical="center" wrapText="1"/>
    </xf>
    <xf numFmtId="0" fontId="9" fillId="11" borderId="31" xfId="6" applyFont="1" applyFill="1" applyBorder="1" applyAlignment="1">
      <alignment horizontal="center" vertical="center" wrapText="1"/>
    </xf>
    <xf numFmtId="0" fontId="9" fillId="9" borderId="31" xfId="6" applyFont="1" applyFill="1" applyBorder="1" applyAlignment="1">
      <alignment horizontal="center" vertical="center" wrapText="1"/>
    </xf>
    <xf numFmtId="0" fontId="9" fillId="11" borderId="36" xfId="6" applyFont="1" applyFill="1" applyBorder="1" applyAlignment="1">
      <alignment horizontal="center" vertical="center" wrapText="1"/>
    </xf>
    <xf numFmtId="0" fontId="9" fillId="5" borderId="36" xfId="6" applyFont="1" applyFill="1" applyBorder="1" applyAlignment="1">
      <alignment horizontal="center" vertical="center" wrapText="1"/>
    </xf>
    <xf numFmtId="0" fontId="10" fillId="3" borderId="31" xfId="6" applyFont="1" applyFill="1" applyBorder="1" applyAlignment="1">
      <alignment horizontal="center" vertical="center" wrapText="1"/>
    </xf>
    <xf numFmtId="49" fontId="9" fillId="0" borderId="31" xfId="6" applyNumberFormat="1" applyFont="1" applyFill="1" applyBorder="1" applyAlignment="1">
      <alignment horizontal="center" vertical="center" wrapText="1"/>
    </xf>
    <xf numFmtId="0" fontId="23" fillId="0" borderId="0" xfId="6" applyFont="1" applyAlignment="1">
      <alignment vertical="center"/>
    </xf>
    <xf numFmtId="0" fontId="25" fillId="0" borderId="0" xfId="6" applyFont="1" applyAlignment="1">
      <alignment vertical="center"/>
    </xf>
    <xf numFmtId="0" fontId="25" fillId="0" borderId="0" xfId="2" applyFont="1" applyFill="1" applyBorder="1" applyAlignment="1">
      <alignment vertical="center"/>
    </xf>
    <xf numFmtId="0" fontId="25" fillId="0" borderId="0" xfId="2" applyFont="1" applyFill="1" applyAlignment="1">
      <alignment vertical="center"/>
    </xf>
    <xf numFmtId="0" fontId="29" fillId="0" borderId="16" xfId="2" applyFont="1" applyFill="1" applyBorder="1" applyAlignment="1">
      <alignment horizontal="center" vertical="center"/>
    </xf>
    <xf numFmtId="0" fontId="29" fillId="0" borderId="28" xfId="2" applyFont="1" applyFill="1" applyBorder="1" applyAlignment="1">
      <alignment horizontal="center" vertical="center"/>
    </xf>
    <xf numFmtId="0" fontId="29" fillId="0" borderId="31" xfId="2" applyFont="1" applyFill="1" applyBorder="1" applyAlignment="1">
      <alignment horizontal="center" vertical="center"/>
    </xf>
    <xf numFmtId="0" fontId="30" fillId="0" borderId="28" xfId="6" applyFont="1" applyBorder="1" applyAlignment="1">
      <alignment vertical="center"/>
    </xf>
    <xf numFmtId="0" fontId="30" fillId="0" borderId="16" xfId="6" applyFont="1" applyBorder="1" applyAlignment="1">
      <alignment vertical="center"/>
    </xf>
    <xf numFmtId="0" fontId="29" fillId="0" borderId="42" xfId="2" applyFont="1" applyFill="1" applyBorder="1" applyAlignment="1">
      <alignment horizontal="center" vertical="center"/>
    </xf>
    <xf numFmtId="0" fontId="29" fillId="0" borderId="43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33" xfId="2" applyFont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2" fillId="0" borderId="0" xfId="6" applyFont="1" applyAlignment="1">
      <alignment vertical="center"/>
    </xf>
    <xf numFmtId="0" fontId="4" fillId="0" borderId="38" xfId="2" applyFont="1" applyBorder="1" applyAlignment="1">
      <alignment horizontal="center" vertical="center"/>
    </xf>
    <xf numFmtId="0" fontId="8" fillId="8" borderId="18" xfId="2" applyFont="1" applyFill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24" fillId="0" borderId="15" xfId="2" applyFont="1" applyBorder="1" applyAlignment="1">
      <alignment vertical="center"/>
    </xf>
    <xf numFmtId="0" fontId="24" fillId="0" borderId="0" xfId="2" applyFont="1" applyBorder="1" applyAlignment="1">
      <alignment vertical="center"/>
    </xf>
    <xf numFmtId="0" fontId="18" fillId="0" borderId="0" xfId="6" applyFont="1" applyAlignment="1">
      <alignment vertical="center"/>
    </xf>
    <xf numFmtId="0" fontId="4" fillId="0" borderId="37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8" borderId="12" xfId="2" applyFont="1" applyFill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24" fillId="0" borderId="21" xfId="2" applyFont="1" applyBorder="1" applyAlignment="1">
      <alignment vertical="center"/>
    </xf>
    <xf numFmtId="0" fontId="4" fillId="0" borderId="3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8" borderId="31" xfId="2" applyFont="1" applyFill="1" applyBorder="1" applyAlignment="1">
      <alignment horizontal="center" vertical="center"/>
    </xf>
    <xf numFmtId="0" fontId="24" fillId="0" borderId="25" xfId="2" applyFont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8" fillId="0" borderId="0" xfId="2" applyFont="1" applyFill="1" applyBorder="1" applyAlignment="1">
      <alignment vertical="center"/>
    </xf>
    <xf numFmtId="0" fontId="28" fillId="0" borderId="0" xfId="2" applyFont="1" applyFill="1" applyAlignment="1">
      <alignment vertical="center"/>
    </xf>
    <xf numFmtId="0" fontId="30" fillId="0" borderId="41" xfId="2" applyFont="1" applyBorder="1" applyAlignment="1">
      <alignment horizontal="center" vertical="center"/>
    </xf>
    <xf numFmtId="0" fontId="30" fillId="0" borderId="34" xfId="2" applyFont="1" applyBorder="1" applyAlignment="1">
      <alignment horizontal="center" vertical="center"/>
    </xf>
    <xf numFmtId="0" fontId="30" fillId="0" borderId="50" xfId="2" applyFont="1" applyBorder="1" applyAlignment="1">
      <alignment horizontal="center" vertical="center"/>
    </xf>
    <xf numFmtId="0" fontId="30" fillId="0" borderId="51" xfId="2" applyFont="1" applyBorder="1" applyAlignment="1">
      <alignment horizontal="center" vertical="center"/>
    </xf>
    <xf numFmtId="0" fontId="30" fillId="0" borderId="50" xfId="2" applyFont="1" applyFill="1" applyBorder="1" applyAlignment="1">
      <alignment horizontal="center" vertical="center"/>
    </xf>
    <xf numFmtId="0" fontId="30" fillId="0" borderId="51" xfId="2" applyFont="1" applyFill="1" applyBorder="1" applyAlignment="1">
      <alignment horizontal="center" vertical="center"/>
    </xf>
    <xf numFmtId="0" fontId="30" fillId="0" borderId="42" xfId="6" applyFont="1" applyBorder="1" applyAlignment="1">
      <alignment vertical="center"/>
    </xf>
    <xf numFmtId="0" fontId="30" fillId="0" borderId="44" xfId="6" applyFont="1" applyBorder="1" applyAlignment="1">
      <alignment horizontal="center" vertical="center"/>
    </xf>
    <xf numFmtId="0" fontId="30" fillId="0" borderId="35" xfId="2" applyFont="1" applyBorder="1" applyAlignment="1">
      <alignment horizontal="center" vertical="center"/>
    </xf>
    <xf numFmtId="0" fontId="9" fillId="0" borderId="16" xfId="6" applyFont="1" applyFill="1" applyBorder="1" applyAlignment="1">
      <alignment vertical="center"/>
    </xf>
    <xf numFmtId="0" fontId="9" fillId="0" borderId="22" xfId="6" applyFont="1" applyFill="1" applyBorder="1" applyAlignment="1">
      <alignment vertical="center"/>
    </xf>
    <xf numFmtId="0" fontId="9" fillId="0" borderId="28" xfId="6" applyFont="1" applyFill="1" applyBorder="1" applyAlignment="1">
      <alignment vertical="center"/>
    </xf>
    <xf numFmtId="0" fontId="2" fillId="0" borderId="48" xfId="6" applyFont="1" applyBorder="1" applyAlignment="1">
      <alignment vertical="center"/>
    </xf>
    <xf numFmtId="0" fontId="29" fillId="0" borderId="0" xfId="6" applyFont="1" applyAlignment="1">
      <alignment horizontal="center" vertical="center"/>
    </xf>
    <xf numFmtId="0" fontId="29" fillId="0" borderId="19" xfId="2" applyFont="1" applyFill="1" applyBorder="1" applyAlignment="1">
      <alignment horizontal="center" vertical="center"/>
    </xf>
    <xf numFmtId="0" fontId="29" fillId="16" borderId="16" xfId="6" applyFont="1" applyFill="1" applyBorder="1" applyAlignment="1">
      <alignment horizontal="center" vertical="center"/>
    </xf>
    <xf numFmtId="0" fontId="30" fillId="16" borderId="19" xfId="6" applyFont="1" applyFill="1" applyBorder="1" applyAlignment="1">
      <alignment horizontal="center" vertical="center"/>
    </xf>
    <xf numFmtId="20" fontId="30" fillId="16" borderId="17" xfId="6" applyNumberFormat="1" applyFont="1" applyFill="1" applyBorder="1" applyAlignment="1">
      <alignment horizontal="center" vertical="center"/>
    </xf>
    <xf numFmtId="0" fontId="29" fillId="16" borderId="28" xfId="6" applyFont="1" applyFill="1" applyBorder="1" applyAlignment="1">
      <alignment horizontal="center" vertical="center"/>
    </xf>
    <xf numFmtId="0" fontId="30" fillId="16" borderId="31" xfId="6" applyFont="1" applyFill="1" applyBorder="1" applyAlignment="1">
      <alignment horizontal="center" vertical="center"/>
    </xf>
    <xf numFmtId="0" fontId="29" fillId="15" borderId="16" xfId="6" applyFont="1" applyFill="1" applyBorder="1" applyAlignment="1">
      <alignment horizontal="center" vertical="center"/>
    </xf>
    <xf numFmtId="0" fontId="30" fillId="15" borderId="19" xfId="6" applyFont="1" applyFill="1" applyBorder="1" applyAlignment="1">
      <alignment horizontal="center" vertical="center"/>
    </xf>
    <xf numFmtId="0" fontId="25" fillId="0" borderId="19" xfId="2" applyFont="1" applyFill="1" applyBorder="1" applyAlignment="1">
      <alignment horizontal="center" vertical="center"/>
    </xf>
    <xf numFmtId="0" fontId="25" fillId="0" borderId="31" xfId="2" applyFont="1" applyFill="1" applyBorder="1" applyAlignment="1">
      <alignment horizontal="center" vertical="center"/>
    </xf>
    <xf numFmtId="0" fontId="25" fillId="0" borderId="43" xfId="2" applyFont="1" applyFill="1" applyBorder="1" applyAlignment="1">
      <alignment horizontal="center" vertical="center"/>
    </xf>
    <xf numFmtId="0" fontId="29" fillId="15" borderId="28" xfId="6" applyFont="1" applyFill="1" applyBorder="1" applyAlignment="1">
      <alignment horizontal="center" vertical="center"/>
    </xf>
    <xf numFmtId="0" fontId="30" fillId="15" borderId="31" xfId="6" applyFont="1" applyFill="1" applyBorder="1" applyAlignment="1">
      <alignment horizontal="center" vertical="center"/>
    </xf>
    <xf numFmtId="20" fontId="30" fillId="15" borderId="17" xfId="6" applyNumberFormat="1" applyFont="1" applyFill="1" applyBorder="1" applyAlignment="1">
      <alignment horizontal="center" vertical="center"/>
    </xf>
    <xf numFmtId="0" fontId="29" fillId="17" borderId="16" xfId="6" applyFont="1" applyFill="1" applyBorder="1" applyAlignment="1">
      <alignment horizontal="center" vertical="center"/>
    </xf>
    <xf numFmtId="0" fontId="30" fillId="17" borderId="19" xfId="6" applyFont="1" applyFill="1" applyBorder="1" applyAlignment="1">
      <alignment horizontal="center" vertical="center"/>
    </xf>
    <xf numFmtId="20" fontId="30" fillId="17" borderId="27" xfId="6" applyNumberFormat="1" applyFont="1" applyFill="1" applyBorder="1" applyAlignment="1">
      <alignment horizontal="center" vertical="center"/>
    </xf>
    <xf numFmtId="0" fontId="29" fillId="17" borderId="28" xfId="6" applyFont="1" applyFill="1" applyBorder="1" applyAlignment="1">
      <alignment horizontal="center" vertical="center"/>
    </xf>
    <xf numFmtId="0" fontId="30" fillId="17" borderId="31" xfId="6" applyFont="1" applyFill="1" applyBorder="1" applyAlignment="1">
      <alignment horizontal="center" vertical="center"/>
    </xf>
    <xf numFmtId="20" fontId="30" fillId="17" borderId="29" xfId="6" applyNumberFormat="1" applyFont="1" applyFill="1" applyBorder="1" applyAlignment="1">
      <alignment horizontal="center" vertical="center"/>
    </xf>
    <xf numFmtId="20" fontId="30" fillId="17" borderId="17" xfId="6" applyNumberFormat="1" applyFont="1" applyFill="1" applyBorder="1" applyAlignment="1">
      <alignment horizontal="center" vertical="center"/>
    </xf>
    <xf numFmtId="0" fontId="29" fillId="2" borderId="42" xfId="6" applyFont="1" applyFill="1" applyBorder="1" applyAlignment="1">
      <alignment horizontal="center" vertical="center"/>
    </xf>
    <xf numFmtId="0" fontId="30" fillId="2" borderId="43" xfId="6" applyFont="1" applyFill="1" applyBorder="1" applyAlignment="1">
      <alignment horizontal="center" vertical="center"/>
    </xf>
    <xf numFmtId="20" fontId="30" fillId="2" borderId="32" xfId="6" applyNumberFormat="1" applyFont="1" applyFill="1" applyBorder="1" applyAlignment="1">
      <alignment horizontal="center" vertical="center"/>
    </xf>
    <xf numFmtId="20" fontId="30" fillId="2" borderId="49" xfId="6" applyNumberFormat="1" applyFont="1" applyFill="1" applyBorder="1" applyAlignment="1">
      <alignment horizontal="center" vertical="center"/>
    </xf>
    <xf numFmtId="20" fontId="30" fillId="17" borderId="36" xfId="6" applyNumberFormat="1" applyFont="1" applyFill="1" applyBorder="1" applyAlignment="1">
      <alignment horizontal="center" vertical="center"/>
    </xf>
    <xf numFmtId="20" fontId="30" fillId="16" borderId="36" xfId="6" applyNumberFormat="1" applyFont="1" applyFill="1" applyBorder="1" applyAlignment="1">
      <alignment horizontal="center" vertical="center"/>
    </xf>
    <xf numFmtId="20" fontId="30" fillId="15" borderId="36" xfId="6" applyNumberFormat="1" applyFont="1" applyFill="1" applyBorder="1" applyAlignment="1">
      <alignment horizontal="center" vertical="center"/>
    </xf>
    <xf numFmtId="0" fontId="31" fillId="0" borderId="0" xfId="6" applyFont="1" applyBorder="1" applyAlignment="1">
      <alignment horizontal="center" vertical="center"/>
    </xf>
    <xf numFmtId="0" fontId="31" fillId="0" borderId="0" xfId="6" applyFont="1" applyAlignment="1">
      <alignment horizontal="center" vertical="center"/>
    </xf>
    <xf numFmtId="0" fontId="32" fillId="0" borderId="0" xfId="6" applyFont="1" applyAlignment="1">
      <alignment horizontal="center" vertical="center"/>
    </xf>
    <xf numFmtId="0" fontId="25" fillId="0" borderId="43" xfId="2" applyFont="1" applyFill="1" applyBorder="1" applyAlignment="1">
      <alignment horizontal="center" vertical="center"/>
    </xf>
    <xf numFmtId="0" fontId="25" fillId="0" borderId="43" xfId="6" applyFont="1" applyFill="1" applyBorder="1" applyAlignment="1">
      <alignment horizontal="center" vertical="center"/>
    </xf>
    <xf numFmtId="0" fontId="25" fillId="0" borderId="43" xfId="6" applyFont="1" applyBorder="1" applyAlignment="1">
      <alignment horizontal="center" vertical="center"/>
    </xf>
    <xf numFmtId="0" fontId="25" fillId="0" borderId="32" xfId="6" applyFont="1" applyBorder="1" applyAlignment="1">
      <alignment horizontal="center" vertical="center"/>
    </xf>
    <xf numFmtId="0" fontId="30" fillId="0" borderId="49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 vertical="center"/>
    </xf>
    <xf numFmtId="0" fontId="30" fillId="0" borderId="9" xfId="6" applyFont="1" applyBorder="1" applyAlignment="1">
      <alignment horizontal="center" vertical="center"/>
    </xf>
    <xf numFmtId="0" fontId="30" fillId="0" borderId="14" xfId="6" applyFont="1" applyBorder="1" applyAlignment="1">
      <alignment horizontal="center" vertical="center"/>
    </xf>
    <xf numFmtId="0" fontId="30" fillId="0" borderId="26" xfId="6" applyFont="1" applyBorder="1" applyAlignment="1">
      <alignment horizontal="center" vertical="center"/>
    </xf>
    <xf numFmtId="0" fontId="30" fillId="0" borderId="13" xfId="6" applyFont="1" applyBorder="1" applyAlignment="1">
      <alignment horizontal="center" vertical="center"/>
    </xf>
    <xf numFmtId="0" fontId="25" fillId="0" borderId="19" xfId="2" applyFont="1" applyFill="1" applyBorder="1" applyAlignment="1">
      <alignment horizontal="center" vertical="center"/>
    </xf>
    <xf numFmtId="0" fontId="25" fillId="0" borderId="19" xfId="6" applyFont="1" applyFill="1" applyBorder="1" applyAlignment="1">
      <alignment horizontal="center" vertical="center"/>
    </xf>
    <xf numFmtId="0" fontId="25" fillId="0" borderId="19" xfId="6" applyFont="1" applyBorder="1" applyAlignment="1">
      <alignment horizontal="center" vertical="center"/>
    </xf>
    <xf numFmtId="0" fontId="25" fillId="0" borderId="17" xfId="6" applyFont="1" applyBorder="1" applyAlignment="1">
      <alignment horizontal="center" vertical="center"/>
    </xf>
    <xf numFmtId="0" fontId="30" fillId="0" borderId="27" xfId="6" applyFont="1" applyBorder="1" applyAlignment="1">
      <alignment horizontal="center" vertical="center"/>
    </xf>
    <xf numFmtId="0" fontId="30" fillId="0" borderId="20" xfId="6" applyFont="1" applyBorder="1" applyAlignment="1">
      <alignment horizontal="center" vertical="center"/>
    </xf>
    <xf numFmtId="0" fontId="30" fillId="0" borderId="45" xfId="6" applyFont="1" applyBorder="1" applyAlignment="1">
      <alignment horizontal="center" vertical="center"/>
    </xf>
    <xf numFmtId="0" fontId="25" fillId="0" borderId="31" xfId="2" applyFont="1" applyFill="1" applyBorder="1" applyAlignment="1">
      <alignment horizontal="center" vertical="center"/>
    </xf>
    <xf numFmtId="0" fontId="25" fillId="0" borderId="31" xfId="6" applyFont="1" applyFill="1" applyBorder="1" applyAlignment="1">
      <alignment horizontal="center" vertical="center"/>
    </xf>
    <xf numFmtId="0" fontId="25" fillId="0" borderId="31" xfId="6" applyFont="1" applyBorder="1" applyAlignment="1">
      <alignment horizontal="center" vertical="center"/>
    </xf>
    <xf numFmtId="0" fontId="25" fillId="0" borderId="36" xfId="6" applyFont="1" applyBorder="1" applyAlignment="1">
      <alignment horizontal="center" vertical="center"/>
    </xf>
    <xf numFmtId="0" fontId="30" fillId="0" borderId="29" xfId="6" applyFont="1" applyBorder="1" applyAlignment="1">
      <alignment horizontal="center" vertical="center"/>
    </xf>
    <xf numFmtId="0" fontId="30" fillId="0" borderId="47" xfId="6" applyFont="1" applyBorder="1" applyAlignment="1">
      <alignment horizontal="center" vertical="center"/>
    </xf>
    <xf numFmtId="0" fontId="30" fillId="0" borderId="46" xfId="6" applyFont="1" applyBorder="1" applyAlignment="1">
      <alignment horizontal="center" vertical="center"/>
    </xf>
    <xf numFmtId="0" fontId="3" fillId="0" borderId="0" xfId="0" applyFont="1" applyBorder="1"/>
    <xf numFmtId="0" fontId="8" fillId="0" borderId="0" xfId="6" applyFont="1" applyFill="1" applyBorder="1" applyAlignment="1">
      <alignment vertical="center"/>
    </xf>
    <xf numFmtId="0" fontId="3" fillId="0" borderId="0" xfId="6" applyFont="1" applyBorder="1" applyAlignment="1">
      <alignment horizontal="center" vertical="center"/>
    </xf>
    <xf numFmtId="0" fontId="3" fillId="0" borderId="0" xfId="6" applyFont="1" applyBorder="1" applyAlignment="1">
      <alignment vertical="center"/>
    </xf>
    <xf numFmtId="0" fontId="4" fillId="0" borderId="0" xfId="0" applyFont="1" applyBorder="1"/>
    <xf numFmtId="0" fontId="3" fillId="0" borderId="0" xfId="6" applyFont="1" applyFill="1" applyBorder="1" applyAlignment="1"/>
    <xf numFmtId="0" fontId="3" fillId="0" borderId="0" xfId="6" applyFont="1" applyBorder="1" applyAlignment="1"/>
    <xf numFmtId="0" fontId="8" fillId="0" borderId="0" xfId="6" applyFont="1" applyFill="1" applyBorder="1" applyAlignment="1"/>
    <xf numFmtId="0" fontId="3" fillId="0" borderId="0" xfId="6" applyFont="1" applyBorder="1" applyAlignment="1"/>
    <xf numFmtId="0" fontId="3" fillId="0" borderId="8" xfId="0" applyFont="1" applyFill="1" applyBorder="1" applyAlignment="1">
      <alignment horizontal="left" vertical="center"/>
    </xf>
    <xf numFmtId="0" fontId="3" fillId="0" borderId="0" xfId="3" applyFont="1" applyBorder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2" borderId="0" xfId="6" applyFont="1" applyFill="1" applyBorder="1" applyAlignment="1">
      <alignment horizontal="left"/>
    </xf>
    <xf numFmtId="0" fontId="3" fillId="2" borderId="0" xfId="3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3" xfId="0" applyFont="1" applyBorder="1"/>
    <xf numFmtId="0" fontId="8" fillId="0" borderId="3" xfId="6" applyFont="1" applyFill="1" applyBorder="1" applyAlignment="1">
      <alignment vertical="center"/>
    </xf>
    <xf numFmtId="0" fontId="3" fillId="0" borderId="8" xfId="0" applyFont="1" applyBorder="1"/>
    <xf numFmtId="0" fontId="8" fillId="0" borderId="8" xfId="6" applyFont="1" applyFill="1" applyBorder="1" applyAlignment="1">
      <alignment vertical="center"/>
    </xf>
    <xf numFmtId="0" fontId="3" fillId="0" borderId="3" xfId="6" applyFont="1" applyFill="1" applyBorder="1" applyAlignment="1"/>
    <xf numFmtId="0" fontId="3" fillId="0" borderId="8" xfId="6" applyFont="1" applyFill="1" applyBorder="1" applyAlignment="1"/>
    <xf numFmtId="0" fontId="8" fillId="0" borderId="3" xfId="6" applyFont="1" applyFill="1" applyBorder="1" applyAlignment="1"/>
    <xf numFmtId="0" fontId="8" fillId="0" borderId="8" xfId="6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3" fillId="0" borderId="3" xfId="6" applyFont="1" applyFill="1" applyBorder="1" applyAlignment="1"/>
    <xf numFmtId="0" fontId="3" fillId="0" borderId="8" xfId="6" applyFont="1" applyBorder="1" applyAlignment="1"/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6" applyFont="1" applyBorder="1" applyAlignment="1">
      <alignment horizontal="left"/>
    </xf>
    <xf numFmtId="0" fontId="3" fillId="0" borderId="4" xfId="6" applyFont="1" applyFill="1" applyBorder="1" applyAlignment="1">
      <alignment horizontal="left"/>
    </xf>
    <xf numFmtId="0" fontId="3" fillId="0" borderId="9" xfId="6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" fontId="3" fillId="0" borderId="5" xfId="0" quotePrefix="1" applyNumberFormat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</cellXfs>
  <cellStyles count="8">
    <cellStyle name="Normal" xfId="0" builtinId="0"/>
    <cellStyle name="Normal 2" xfId="1"/>
    <cellStyle name="Normal 2 2" xfId="6"/>
    <cellStyle name="Normal 3" xfId="2"/>
    <cellStyle name="Normal 4" xfId="3"/>
    <cellStyle name="Normal 5" xfId="4"/>
    <cellStyle name="Normal 6" xfId="5"/>
    <cellStyle name="Normal 7" xfId="7"/>
  </cellStyles>
  <dxfs count="0"/>
  <tableStyles count="0" defaultTableStyle="TableStyleMedium2" defaultPivotStyle="PivotStyleLight16"/>
  <colors>
    <mruColors>
      <color rgb="FFFF66FF"/>
      <color rgb="FF66FFFF"/>
      <color rgb="FFFF9900"/>
      <color rgb="FF3366FF"/>
      <color rgb="FF0000FF"/>
      <color rgb="FFCC00CC"/>
      <color rgb="FF00FF00"/>
      <color rgb="FF954ECA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560070</xdr:colOff>
      <xdr:row>0</xdr:row>
      <xdr:rowOff>266700</xdr:rowOff>
    </xdr:from>
    <xdr:to>
      <xdr:col>6</xdr:col>
      <xdr:colOff>560070</xdr:colOff>
      <xdr:row>7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6295" y="266700"/>
          <a:ext cx="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66675</xdr:rowOff>
    </xdr:from>
    <xdr:to>
      <xdr:col>2</xdr:col>
      <xdr:colOff>0</xdr:colOff>
      <xdr:row>3</xdr:row>
      <xdr:rowOff>3616</xdr:rowOff>
    </xdr:to>
    <xdr:pic>
      <xdr:nvPicPr>
        <xdr:cNvPr id="3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6675"/>
          <a:ext cx="1762125" cy="879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="55" zoomScaleNormal="55" workbookViewId="0">
      <selection activeCell="B22" sqref="B22"/>
    </sheetView>
  </sheetViews>
  <sheetFormatPr defaultColWidth="9.140625" defaultRowHeight="12.75" x14ac:dyDescent="0.2"/>
  <cols>
    <col min="1" max="1" width="6.7109375" style="7" customWidth="1"/>
    <col min="2" max="10" width="20.7109375" style="7" customWidth="1"/>
    <col min="11" max="16384" width="9.140625" style="7"/>
  </cols>
  <sheetData>
    <row r="1" spans="1:9" s="58" customFormat="1" ht="33.75" x14ac:dyDescent="0.5">
      <c r="A1" s="55" t="s">
        <v>56</v>
      </c>
      <c r="B1" s="56" t="s">
        <v>15</v>
      </c>
      <c r="C1" s="57"/>
      <c r="D1" s="57"/>
      <c r="E1" s="57"/>
      <c r="F1" s="57"/>
      <c r="G1" s="57"/>
      <c r="H1" s="57"/>
      <c r="I1" s="57"/>
    </row>
    <row r="2" spans="1:9" s="58" customFormat="1" ht="33.75" x14ac:dyDescent="0.5">
      <c r="A2" s="57"/>
      <c r="B2" s="56" t="s">
        <v>66</v>
      </c>
      <c r="C2" s="57"/>
      <c r="D2" s="57"/>
      <c r="E2" s="57"/>
      <c r="F2" s="59"/>
      <c r="G2" s="57"/>
      <c r="H2" s="57"/>
      <c r="I2" s="57"/>
    </row>
    <row r="3" spans="1:9" ht="13.5" thickBot="1" x14ac:dyDescent="0.25">
      <c r="A3" s="4"/>
      <c r="B3" s="5"/>
      <c r="C3" s="6"/>
      <c r="D3" s="6"/>
      <c r="E3" s="6"/>
      <c r="F3" s="6"/>
      <c r="G3" s="4"/>
      <c r="H3" s="4"/>
      <c r="I3" s="4"/>
    </row>
    <row r="4" spans="1:9" s="2" customFormat="1" ht="24.95" customHeight="1" x14ac:dyDescent="0.25">
      <c r="A4" s="8"/>
      <c r="B4" s="99">
        <v>31</v>
      </c>
      <c r="C4" s="54" t="s">
        <v>13</v>
      </c>
      <c r="D4" s="9"/>
      <c r="E4" s="93">
        <v>15</v>
      </c>
      <c r="F4" s="54" t="s">
        <v>9</v>
      </c>
      <c r="G4" s="8"/>
      <c r="H4" s="8"/>
      <c r="I4" s="8"/>
    </row>
    <row r="5" spans="1:9" s="2" customFormat="1" ht="24.95" customHeight="1" x14ac:dyDescent="0.25">
      <c r="A5" s="8"/>
      <c r="B5" s="98">
        <v>72</v>
      </c>
      <c r="C5" s="54" t="s">
        <v>14</v>
      </c>
      <c r="D5" s="9"/>
      <c r="E5" s="91">
        <v>40</v>
      </c>
      <c r="F5" s="54" t="s">
        <v>69</v>
      </c>
      <c r="G5" s="8"/>
      <c r="H5" s="8"/>
      <c r="I5" s="8"/>
    </row>
    <row r="6" spans="1:9" s="2" customFormat="1" ht="24.95" customHeight="1" x14ac:dyDescent="0.25">
      <c r="A6" s="8"/>
      <c r="B6" s="92">
        <v>21</v>
      </c>
      <c r="C6" s="54" t="s">
        <v>12</v>
      </c>
      <c r="D6" s="9"/>
      <c r="E6" s="94">
        <v>15</v>
      </c>
      <c r="F6" s="54" t="s">
        <v>70</v>
      </c>
      <c r="G6" s="8"/>
      <c r="H6" s="8"/>
      <c r="I6" s="8"/>
    </row>
    <row r="7" spans="1:9" s="2" customFormat="1" ht="24.95" customHeight="1" thickBot="1" x14ac:dyDescent="0.3">
      <c r="A7" s="8"/>
      <c r="B7" s="97">
        <v>45</v>
      </c>
      <c r="C7" s="54" t="s">
        <v>11</v>
      </c>
      <c r="D7" s="9"/>
      <c r="E7" s="95">
        <v>10</v>
      </c>
      <c r="F7" s="54" t="s">
        <v>71</v>
      </c>
      <c r="G7" s="8"/>
      <c r="H7" s="8"/>
      <c r="I7" s="8"/>
    </row>
    <row r="8" spans="1:9" s="2" customFormat="1" ht="24.95" customHeight="1" thickBot="1" x14ac:dyDescent="0.3">
      <c r="A8" s="8"/>
      <c r="B8" s="96">
        <v>31</v>
      </c>
      <c r="C8" s="54" t="s">
        <v>10</v>
      </c>
      <c r="D8" s="9"/>
      <c r="G8" s="8"/>
      <c r="H8" s="8"/>
      <c r="I8" s="8"/>
    </row>
    <row r="9" spans="1:9" ht="24.95" customHeight="1" x14ac:dyDescent="0.25">
      <c r="A9" s="10"/>
      <c r="B9" s="100">
        <f>SUM(B4:B8)</f>
        <v>200</v>
      </c>
      <c r="C9" s="101"/>
      <c r="D9" s="101"/>
      <c r="E9" s="100">
        <f>SUM(E4:E8)</f>
        <v>80</v>
      </c>
      <c r="F9" s="4"/>
      <c r="G9" s="4"/>
      <c r="H9" s="4"/>
      <c r="I9" s="4"/>
    </row>
    <row r="10" spans="1:9" ht="24.95" customHeight="1" thickBot="1" x14ac:dyDescent="0.25">
      <c r="A10" s="10"/>
      <c r="B10" s="4"/>
      <c r="C10" s="4"/>
      <c r="D10" s="4"/>
      <c r="E10" s="4"/>
      <c r="F10" s="4"/>
      <c r="G10" s="4"/>
      <c r="H10" s="4"/>
      <c r="I10" s="4"/>
    </row>
    <row r="11" spans="1:9" s="33" customFormat="1" ht="39.950000000000003" customHeight="1" thickBot="1" x14ac:dyDescent="0.45">
      <c r="A11" s="42"/>
      <c r="B11" s="43" t="s">
        <v>54</v>
      </c>
      <c r="C11" s="44"/>
      <c r="D11" s="44"/>
      <c r="E11" s="44"/>
      <c r="F11" s="45"/>
      <c r="G11" s="46"/>
      <c r="H11" s="46"/>
      <c r="I11" s="46"/>
    </row>
    <row r="12" spans="1:9" s="33" customFormat="1" ht="39.950000000000003" customHeight="1" thickBot="1" x14ac:dyDescent="0.45">
      <c r="A12" s="47"/>
      <c r="B12" s="102" t="s">
        <v>17</v>
      </c>
      <c r="C12" s="65" t="s">
        <v>18</v>
      </c>
      <c r="D12" s="65" t="s">
        <v>19</v>
      </c>
      <c r="E12" s="65" t="s">
        <v>20</v>
      </c>
      <c r="F12" s="65" t="s">
        <v>21</v>
      </c>
      <c r="G12" s="66" t="s">
        <v>22</v>
      </c>
      <c r="H12" s="67" t="s">
        <v>23</v>
      </c>
      <c r="I12" s="68" t="s">
        <v>55</v>
      </c>
    </row>
    <row r="13" spans="1:9" ht="45" customHeight="1" x14ac:dyDescent="0.2">
      <c r="A13" s="12"/>
      <c r="B13" s="103" t="s">
        <v>24</v>
      </c>
      <c r="C13" s="69"/>
      <c r="D13" s="70"/>
      <c r="E13" s="71"/>
      <c r="F13" s="71"/>
      <c r="G13" s="72"/>
      <c r="H13" s="73"/>
      <c r="I13" s="74"/>
    </row>
    <row r="14" spans="1:9" ht="45" customHeight="1" x14ac:dyDescent="0.2">
      <c r="A14" s="12"/>
      <c r="B14" s="64" t="s">
        <v>25</v>
      </c>
      <c r="C14" s="75"/>
      <c r="D14" s="28"/>
      <c r="E14" s="24"/>
      <c r="F14" s="24"/>
      <c r="G14" s="29"/>
      <c r="H14" s="26"/>
      <c r="I14" s="34"/>
    </row>
    <row r="15" spans="1:9" ht="45" customHeight="1" x14ac:dyDescent="0.2">
      <c r="A15" s="12"/>
      <c r="B15" s="64" t="s">
        <v>26</v>
      </c>
      <c r="C15" s="76"/>
      <c r="D15" s="62"/>
      <c r="E15" s="24"/>
      <c r="F15" s="24"/>
      <c r="G15" s="29"/>
      <c r="H15" s="26"/>
      <c r="I15" s="34"/>
    </row>
    <row r="16" spans="1:9" ht="45" customHeight="1" x14ac:dyDescent="0.2">
      <c r="A16" s="12"/>
      <c r="B16" s="64" t="s">
        <v>27</v>
      </c>
      <c r="C16" s="76"/>
      <c r="D16" s="62"/>
      <c r="E16" s="24"/>
      <c r="F16" s="24"/>
      <c r="G16" s="29"/>
      <c r="H16" s="26"/>
      <c r="I16" s="34"/>
    </row>
    <row r="17" spans="1:10" ht="45" customHeight="1" x14ac:dyDescent="0.2">
      <c r="A17" s="12"/>
      <c r="B17" s="64" t="s">
        <v>28</v>
      </c>
      <c r="C17" s="75"/>
      <c r="D17" s="28"/>
      <c r="E17" s="24"/>
      <c r="F17" s="24"/>
      <c r="G17" s="29"/>
      <c r="H17" s="26"/>
      <c r="I17" s="34"/>
    </row>
    <row r="18" spans="1:10" ht="45" customHeight="1" x14ac:dyDescent="0.2">
      <c r="A18" s="12"/>
      <c r="B18" s="64" t="s">
        <v>29</v>
      </c>
      <c r="C18" s="75"/>
      <c r="D18" s="28"/>
      <c r="E18" s="24"/>
      <c r="F18" s="24"/>
      <c r="G18" s="29"/>
      <c r="H18" s="26"/>
      <c r="I18" s="34"/>
    </row>
    <row r="19" spans="1:10" ht="45" customHeight="1" x14ac:dyDescent="0.2">
      <c r="A19" s="12"/>
      <c r="B19" s="64" t="s">
        <v>30</v>
      </c>
      <c r="C19" s="76"/>
      <c r="D19" s="62"/>
      <c r="E19" s="24"/>
      <c r="F19" s="24"/>
      <c r="G19" s="29"/>
      <c r="H19" s="26"/>
      <c r="I19" s="17"/>
    </row>
    <row r="20" spans="1:10" ht="45" customHeight="1" x14ac:dyDescent="0.2">
      <c r="A20" s="12"/>
      <c r="B20" s="64" t="s">
        <v>31</v>
      </c>
      <c r="C20" s="76"/>
      <c r="D20" s="62"/>
      <c r="E20" s="24"/>
      <c r="F20" s="24"/>
      <c r="G20" s="29"/>
      <c r="H20" s="26"/>
      <c r="I20" s="34"/>
    </row>
    <row r="21" spans="1:10" ht="45" customHeight="1" x14ac:dyDescent="0.2">
      <c r="A21" s="12"/>
      <c r="B21" s="64" t="s">
        <v>32</v>
      </c>
      <c r="C21" s="75"/>
      <c r="D21" s="28"/>
      <c r="E21" s="24"/>
      <c r="F21" s="24"/>
      <c r="G21" s="29"/>
      <c r="H21" s="26"/>
      <c r="I21" s="37"/>
    </row>
    <row r="22" spans="1:10" ht="45" customHeight="1" x14ac:dyDescent="0.2">
      <c r="A22" s="12"/>
      <c r="B22" s="64" t="s">
        <v>33</v>
      </c>
      <c r="C22" s="75"/>
      <c r="D22" s="28"/>
      <c r="E22" s="24"/>
      <c r="F22" s="24"/>
      <c r="G22" s="29"/>
      <c r="H22" s="26"/>
      <c r="I22" s="37"/>
    </row>
    <row r="23" spans="1:10" ht="45" customHeight="1" x14ac:dyDescent="0.2">
      <c r="A23" s="12"/>
      <c r="B23" s="64" t="s">
        <v>57</v>
      </c>
      <c r="C23" s="76"/>
      <c r="D23" s="62"/>
      <c r="E23" s="24"/>
      <c r="F23" s="24"/>
      <c r="G23" s="29"/>
      <c r="H23" s="26"/>
      <c r="I23" s="34"/>
    </row>
    <row r="24" spans="1:10" ht="45" customHeight="1" thickBot="1" x14ac:dyDescent="0.25">
      <c r="A24" s="11"/>
      <c r="B24" s="79" t="s">
        <v>58</v>
      </c>
      <c r="C24" s="77"/>
      <c r="D24" s="63"/>
      <c r="E24" s="104"/>
      <c r="F24" s="104"/>
      <c r="G24" s="105"/>
      <c r="H24" s="106"/>
      <c r="I24" s="107"/>
    </row>
    <row r="25" spans="1:10" s="15" customFormat="1" ht="45" customHeight="1" thickBot="1" x14ac:dyDescent="0.25">
      <c r="A25" s="12"/>
      <c r="B25" s="11"/>
      <c r="C25" s="11"/>
      <c r="D25" s="11"/>
      <c r="E25" s="11"/>
      <c r="F25" s="11"/>
      <c r="G25" s="14"/>
      <c r="H25" s="11"/>
      <c r="I25" s="11"/>
    </row>
    <row r="26" spans="1:10" s="33" customFormat="1" ht="45" customHeight="1" thickBot="1" x14ac:dyDescent="0.45">
      <c r="A26" s="49"/>
      <c r="B26" s="43" t="s">
        <v>54</v>
      </c>
      <c r="C26" s="44"/>
      <c r="D26" s="45"/>
      <c r="E26" s="46"/>
      <c r="F26" s="46"/>
      <c r="G26" s="45"/>
      <c r="H26" s="45"/>
      <c r="I26" s="45"/>
    </row>
    <row r="27" spans="1:10" s="33" customFormat="1" ht="45" customHeight="1" thickBot="1" x14ac:dyDescent="0.45">
      <c r="A27" s="49"/>
      <c r="B27" s="102" t="s">
        <v>34</v>
      </c>
      <c r="C27" s="65" t="s">
        <v>18</v>
      </c>
      <c r="D27" s="65" t="s">
        <v>19</v>
      </c>
      <c r="E27" s="65" t="s">
        <v>20</v>
      </c>
      <c r="F27" s="65" t="s">
        <v>21</v>
      </c>
      <c r="G27" s="66" t="s">
        <v>22</v>
      </c>
      <c r="H27" s="66" t="s">
        <v>23</v>
      </c>
      <c r="I27" s="80" t="s">
        <v>55</v>
      </c>
    </row>
    <row r="28" spans="1:10" s="2" customFormat="1" ht="45" customHeight="1" x14ac:dyDescent="0.25">
      <c r="A28" s="8"/>
      <c r="B28" s="103" t="s">
        <v>35</v>
      </c>
      <c r="C28" s="69"/>
      <c r="D28" s="81"/>
      <c r="E28" s="71"/>
      <c r="F28" s="71"/>
      <c r="G28" s="72"/>
      <c r="H28" s="71"/>
      <c r="I28" s="82"/>
      <c r="J28" s="1"/>
    </row>
    <row r="29" spans="1:10" ht="45" customHeight="1" x14ac:dyDescent="0.2">
      <c r="A29" s="4"/>
      <c r="B29" s="64" t="s">
        <v>36</v>
      </c>
      <c r="C29" s="75"/>
      <c r="D29" s="62"/>
      <c r="E29" s="24"/>
      <c r="F29" s="24"/>
      <c r="G29" s="29"/>
      <c r="H29" s="24"/>
      <c r="I29" s="34"/>
      <c r="J29" s="16"/>
    </row>
    <row r="30" spans="1:10" ht="45" customHeight="1" x14ac:dyDescent="0.2">
      <c r="A30" s="4"/>
      <c r="B30" s="64" t="s">
        <v>37</v>
      </c>
      <c r="C30" s="75"/>
      <c r="D30" s="62"/>
      <c r="E30" s="24"/>
      <c r="F30" s="24"/>
      <c r="G30" s="29"/>
      <c r="H30" s="24"/>
      <c r="I30" s="17"/>
      <c r="J30" s="16"/>
    </row>
    <row r="31" spans="1:10" ht="45" customHeight="1" x14ac:dyDescent="0.2">
      <c r="A31" s="4"/>
      <c r="B31" s="64" t="s">
        <v>38</v>
      </c>
      <c r="C31" s="75"/>
      <c r="D31" s="28"/>
      <c r="E31" s="24"/>
      <c r="F31" s="24"/>
      <c r="G31" s="29"/>
      <c r="H31" s="24"/>
      <c r="I31" s="34"/>
      <c r="J31" s="16"/>
    </row>
    <row r="32" spans="1:10" ht="45" customHeight="1" x14ac:dyDescent="0.2">
      <c r="A32" s="4"/>
      <c r="B32" s="64" t="s">
        <v>39</v>
      </c>
      <c r="C32" s="75"/>
      <c r="D32" s="28"/>
      <c r="E32" s="24"/>
      <c r="F32" s="24"/>
      <c r="G32" s="29"/>
      <c r="H32" s="26"/>
      <c r="I32" s="40"/>
      <c r="J32" s="16"/>
    </row>
    <row r="33" spans="1:10" ht="45" customHeight="1" x14ac:dyDescent="0.2">
      <c r="A33" s="4"/>
      <c r="B33" s="78" t="s">
        <v>40</v>
      </c>
      <c r="C33" s="76"/>
      <c r="D33" s="62"/>
      <c r="E33" s="24"/>
      <c r="F33" s="24"/>
      <c r="G33" s="29"/>
      <c r="H33" s="26"/>
      <c r="I33" s="40"/>
      <c r="J33" s="16"/>
    </row>
    <row r="34" spans="1:10" ht="45" customHeight="1" x14ac:dyDescent="0.2">
      <c r="A34" s="4"/>
      <c r="B34" s="78" t="s">
        <v>41</v>
      </c>
      <c r="C34" s="76"/>
      <c r="D34" s="62"/>
      <c r="E34" s="24"/>
      <c r="F34" s="24"/>
      <c r="G34" s="29"/>
      <c r="H34" s="26"/>
      <c r="I34" s="40"/>
      <c r="J34" s="16"/>
    </row>
    <row r="35" spans="1:10" ht="45" customHeight="1" x14ac:dyDescent="0.2">
      <c r="A35" s="4"/>
      <c r="B35" s="64" t="s">
        <v>42</v>
      </c>
      <c r="C35" s="75"/>
      <c r="D35" s="28"/>
      <c r="E35" s="24"/>
      <c r="F35" s="24"/>
      <c r="G35" s="29"/>
      <c r="H35" s="26"/>
      <c r="I35" s="40"/>
      <c r="J35" s="16"/>
    </row>
    <row r="36" spans="1:10" ht="45" customHeight="1" x14ac:dyDescent="0.2">
      <c r="A36" s="4"/>
      <c r="B36" s="64" t="s">
        <v>43</v>
      </c>
      <c r="C36" s="75"/>
      <c r="D36" s="28"/>
      <c r="E36" s="24"/>
      <c r="F36" s="24"/>
      <c r="G36" s="29"/>
      <c r="H36" s="26"/>
      <c r="I36" s="34"/>
      <c r="J36" s="16"/>
    </row>
    <row r="37" spans="1:10" ht="45" customHeight="1" x14ac:dyDescent="0.2">
      <c r="A37" s="4"/>
      <c r="B37" s="64" t="s">
        <v>44</v>
      </c>
      <c r="C37" s="76"/>
      <c r="D37" s="62"/>
      <c r="E37" s="25"/>
      <c r="F37" s="24"/>
      <c r="G37" s="29"/>
      <c r="H37" s="38"/>
      <c r="I37" s="35"/>
      <c r="J37" s="16"/>
    </row>
    <row r="38" spans="1:10" ht="45" customHeight="1" x14ac:dyDescent="0.2">
      <c r="A38" s="4"/>
      <c r="B38" s="64" t="s">
        <v>45</v>
      </c>
      <c r="C38" s="83"/>
      <c r="D38" s="62"/>
      <c r="E38" s="25"/>
      <c r="F38" s="24"/>
      <c r="G38" s="30"/>
      <c r="H38" s="38"/>
      <c r="I38" s="35"/>
      <c r="J38" s="16"/>
    </row>
    <row r="39" spans="1:10" ht="45" customHeight="1" x14ac:dyDescent="0.2">
      <c r="A39" s="4"/>
      <c r="B39" s="64" t="s">
        <v>46</v>
      </c>
      <c r="C39" s="75"/>
      <c r="D39" s="28"/>
      <c r="E39" s="25"/>
      <c r="F39" s="24"/>
      <c r="G39" s="30"/>
      <c r="H39" s="38"/>
      <c r="I39" s="35"/>
      <c r="J39" s="16"/>
    </row>
    <row r="40" spans="1:10" ht="45" customHeight="1" x14ac:dyDescent="0.2">
      <c r="A40" s="4"/>
      <c r="B40" s="64" t="s">
        <v>47</v>
      </c>
      <c r="C40" s="75"/>
      <c r="D40" s="28"/>
      <c r="E40" s="25"/>
      <c r="F40" s="24"/>
      <c r="G40" s="30"/>
      <c r="H40" s="38"/>
      <c r="I40" s="35"/>
      <c r="J40" s="16"/>
    </row>
    <row r="41" spans="1:10" ht="45" customHeight="1" x14ac:dyDescent="0.2">
      <c r="A41" s="4"/>
      <c r="B41" s="64" t="s">
        <v>48</v>
      </c>
      <c r="C41" s="76"/>
      <c r="D41" s="62"/>
      <c r="E41" s="24"/>
      <c r="F41" s="24"/>
      <c r="G41" s="29"/>
      <c r="H41" s="26"/>
      <c r="I41" s="17"/>
      <c r="J41" s="16"/>
    </row>
    <row r="42" spans="1:10" ht="45" customHeight="1" x14ac:dyDescent="0.2">
      <c r="A42" s="4"/>
      <c r="B42" s="64" t="s">
        <v>24</v>
      </c>
      <c r="C42" s="76"/>
      <c r="D42" s="62"/>
      <c r="E42" s="24"/>
      <c r="F42" s="24"/>
      <c r="G42" s="29"/>
      <c r="H42" s="26"/>
      <c r="I42" s="34"/>
      <c r="J42" s="16"/>
    </row>
    <row r="43" spans="1:10" ht="45" customHeight="1" x14ac:dyDescent="0.2">
      <c r="A43" s="4"/>
      <c r="B43" s="64" t="s">
        <v>25</v>
      </c>
      <c r="C43" s="75"/>
      <c r="D43" s="28"/>
      <c r="E43" s="24"/>
      <c r="F43" s="24"/>
      <c r="G43" s="29"/>
      <c r="H43" s="26"/>
      <c r="I43" s="34"/>
      <c r="J43" s="16"/>
    </row>
    <row r="44" spans="1:10" ht="45" customHeight="1" x14ac:dyDescent="0.2">
      <c r="A44" s="4"/>
      <c r="B44" s="64" t="s">
        <v>26</v>
      </c>
      <c r="C44" s="75"/>
      <c r="D44" s="28"/>
      <c r="E44" s="24"/>
      <c r="F44" s="24"/>
      <c r="G44" s="29"/>
      <c r="H44" s="26"/>
      <c r="I44" s="34"/>
      <c r="J44" s="16"/>
    </row>
    <row r="45" spans="1:10" ht="45" customHeight="1" x14ac:dyDescent="0.2">
      <c r="A45" s="4"/>
      <c r="B45" s="64" t="s">
        <v>8</v>
      </c>
      <c r="C45" s="75"/>
      <c r="D45" s="62"/>
      <c r="E45" s="24"/>
      <c r="F45" s="24"/>
      <c r="G45" s="24"/>
      <c r="H45" s="26"/>
      <c r="I45" s="34"/>
      <c r="J45" s="19"/>
    </row>
    <row r="46" spans="1:10" ht="45" customHeight="1" x14ac:dyDescent="0.3">
      <c r="A46" s="4"/>
      <c r="B46" s="64" t="s">
        <v>7</v>
      </c>
      <c r="C46" s="75"/>
      <c r="D46" s="62"/>
      <c r="E46" s="24"/>
      <c r="F46" s="24"/>
      <c r="G46" s="24"/>
      <c r="H46" s="24"/>
      <c r="I46" s="17"/>
      <c r="J46" s="3"/>
    </row>
    <row r="47" spans="1:10" ht="45" customHeight="1" x14ac:dyDescent="0.25">
      <c r="A47" s="4"/>
      <c r="B47" s="64" t="s">
        <v>49</v>
      </c>
      <c r="C47" s="75"/>
      <c r="D47" s="62"/>
      <c r="E47" s="24"/>
      <c r="F47" s="24"/>
      <c r="G47" s="24"/>
      <c r="H47" s="24"/>
      <c r="I47" s="34"/>
      <c r="J47" s="21"/>
    </row>
    <row r="48" spans="1:10" ht="45" customHeight="1" thickBot="1" x14ac:dyDescent="0.25">
      <c r="A48" s="4"/>
      <c r="B48" s="79" t="s">
        <v>30</v>
      </c>
      <c r="C48" s="77"/>
      <c r="D48" s="63"/>
      <c r="E48" s="104"/>
      <c r="F48" s="104"/>
      <c r="G48" s="104"/>
      <c r="H48" s="104"/>
      <c r="I48" s="108"/>
      <c r="J48" s="22"/>
    </row>
    <row r="49" spans="1:10" s="16" customFormat="1" ht="45" customHeight="1" thickBot="1" x14ac:dyDescent="0.25">
      <c r="A49" s="12"/>
      <c r="B49" s="11"/>
      <c r="C49" s="11"/>
      <c r="D49" s="11"/>
      <c r="E49" s="11"/>
      <c r="F49" s="11"/>
      <c r="G49" s="11"/>
      <c r="H49" s="11"/>
      <c r="I49" s="20"/>
      <c r="J49" s="14"/>
    </row>
    <row r="50" spans="1:10" s="33" customFormat="1" ht="45" customHeight="1" thickBot="1" x14ac:dyDescent="0.45">
      <c r="A50" s="49"/>
      <c r="B50" s="51" t="s">
        <v>16</v>
      </c>
      <c r="C50" s="46"/>
      <c r="D50" s="46"/>
      <c r="E50" s="46"/>
      <c r="F50" s="46"/>
      <c r="G50" s="46"/>
      <c r="H50" s="46"/>
      <c r="I50" s="46"/>
      <c r="J50" s="45"/>
    </row>
    <row r="51" spans="1:10" s="53" customFormat="1" ht="45" customHeight="1" thickBot="1" x14ac:dyDescent="0.45">
      <c r="A51" s="52"/>
      <c r="B51" s="102" t="s">
        <v>50</v>
      </c>
      <c r="C51" s="65" t="s">
        <v>51</v>
      </c>
      <c r="D51" s="65" t="s">
        <v>19</v>
      </c>
      <c r="E51" s="66" t="s">
        <v>20</v>
      </c>
      <c r="F51" s="65" t="s">
        <v>21</v>
      </c>
      <c r="G51" s="66" t="s">
        <v>22</v>
      </c>
      <c r="H51" s="66" t="s">
        <v>62</v>
      </c>
      <c r="I51" s="80" t="s">
        <v>55</v>
      </c>
      <c r="J51" s="45"/>
    </row>
    <row r="52" spans="1:10" ht="45" customHeight="1" x14ac:dyDescent="0.2">
      <c r="A52" s="4"/>
      <c r="B52" s="103" t="s">
        <v>52</v>
      </c>
      <c r="C52" s="84"/>
      <c r="D52" s="85"/>
      <c r="E52" s="86"/>
      <c r="F52" s="86"/>
      <c r="G52" s="48"/>
      <c r="H52" s="48"/>
      <c r="I52" s="50"/>
      <c r="J52" s="14"/>
    </row>
    <row r="53" spans="1:10" ht="45" customHeight="1" x14ac:dyDescent="0.2">
      <c r="A53" s="4"/>
      <c r="B53" s="64" t="s">
        <v>53</v>
      </c>
      <c r="C53" s="75"/>
      <c r="D53" s="62"/>
      <c r="E53" s="24"/>
      <c r="F53" s="41"/>
      <c r="G53" s="36"/>
      <c r="H53" s="36"/>
      <c r="I53" s="61"/>
      <c r="J53" s="14"/>
    </row>
    <row r="54" spans="1:10" ht="45" customHeight="1" x14ac:dyDescent="0.2">
      <c r="A54" s="4"/>
      <c r="B54" s="64" t="s">
        <v>37</v>
      </c>
      <c r="C54" s="75"/>
      <c r="D54" s="62"/>
      <c r="E54" s="24"/>
      <c r="F54" s="24"/>
      <c r="G54" s="39"/>
      <c r="H54" s="26"/>
      <c r="I54" s="34"/>
      <c r="J54" s="14"/>
    </row>
    <row r="55" spans="1:10" ht="45" customHeight="1" x14ac:dyDescent="0.2">
      <c r="A55" s="4"/>
      <c r="B55" s="64" t="s">
        <v>38</v>
      </c>
      <c r="C55" s="75"/>
      <c r="D55" s="28"/>
      <c r="E55" s="24"/>
      <c r="F55" s="24"/>
      <c r="G55" s="29"/>
      <c r="H55" s="26"/>
      <c r="I55" s="34"/>
      <c r="J55" s="14"/>
    </row>
    <row r="56" spans="1:10" ht="45" customHeight="1" x14ac:dyDescent="0.2">
      <c r="A56" s="4"/>
      <c r="B56" s="64" t="s">
        <v>39</v>
      </c>
      <c r="C56" s="75"/>
      <c r="D56" s="28"/>
      <c r="E56" s="24"/>
      <c r="F56" s="24"/>
      <c r="G56" s="29"/>
      <c r="H56" s="26"/>
      <c r="I56" s="34"/>
    </row>
    <row r="57" spans="1:10" ht="45" customHeight="1" x14ac:dyDescent="0.2">
      <c r="A57" s="4"/>
      <c r="B57" s="64" t="s">
        <v>40</v>
      </c>
      <c r="C57" s="76"/>
      <c r="D57" s="62"/>
      <c r="E57" s="24"/>
      <c r="F57" s="24"/>
      <c r="G57" s="29"/>
      <c r="H57" s="26"/>
      <c r="I57" s="34"/>
      <c r="J57" s="23"/>
    </row>
    <row r="58" spans="1:10" ht="45" customHeight="1" x14ac:dyDescent="0.2">
      <c r="A58" s="4"/>
      <c r="B58" s="64" t="s">
        <v>41</v>
      </c>
      <c r="C58" s="76"/>
      <c r="D58" s="62"/>
      <c r="E58" s="24"/>
      <c r="F58" s="24"/>
      <c r="G58" s="29"/>
      <c r="H58" s="60"/>
      <c r="I58" s="34"/>
      <c r="J58" s="23"/>
    </row>
    <row r="59" spans="1:10" ht="45" customHeight="1" x14ac:dyDescent="0.2">
      <c r="A59" s="4"/>
      <c r="B59" s="64" t="s">
        <v>42</v>
      </c>
      <c r="C59" s="75"/>
      <c r="D59" s="28"/>
      <c r="E59" s="24"/>
      <c r="F59" s="24"/>
      <c r="G59" s="29"/>
      <c r="H59" s="26"/>
      <c r="I59" s="34"/>
    </row>
    <row r="60" spans="1:10" ht="45" customHeight="1" x14ac:dyDescent="0.2">
      <c r="A60" s="4"/>
      <c r="B60" s="64" t="s">
        <v>43</v>
      </c>
      <c r="C60" s="76"/>
      <c r="D60" s="62"/>
      <c r="E60" s="24"/>
      <c r="F60" s="24"/>
      <c r="G60" s="29"/>
      <c r="H60" s="27"/>
      <c r="I60" s="34"/>
    </row>
    <row r="61" spans="1:10" ht="45" customHeight="1" thickBot="1" x14ac:dyDescent="0.25">
      <c r="A61" s="4"/>
      <c r="B61" s="79" t="s">
        <v>44</v>
      </c>
      <c r="C61" s="77"/>
      <c r="D61" s="63"/>
      <c r="E61" s="109"/>
      <c r="F61" s="104"/>
      <c r="G61" s="13"/>
      <c r="H61" s="110"/>
      <c r="I61" s="18"/>
    </row>
  </sheetData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abSelected="1" workbookViewId="0">
      <selection activeCell="D11" sqref="D11"/>
    </sheetView>
  </sheetViews>
  <sheetFormatPr defaultRowHeight="15" x14ac:dyDescent="0.2"/>
  <cols>
    <col min="1" max="1" width="10.28515625" style="247" bestFit="1" customWidth="1"/>
    <col min="2" max="2" width="3.85546875" style="247" bestFit="1" customWidth="1"/>
    <col min="3" max="4" width="11.7109375" style="219" customWidth="1"/>
    <col min="5" max="5" width="11.140625" style="256" bestFit="1" customWidth="1"/>
    <col min="6" max="6" width="5.7109375" style="219" customWidth="1"/>
    <col min="7" max="7" width="8.28515625" style="247" bestFit="1" customWidth="1"/>
    <col min="8" max="8" width="3.85546875" style="247" bestFit="1" customWidth="1"/>
    <col min="9" max="10" width="11.7109375" style="219" customWidth="1"/>
    <col min="11" max="11" width="11.7109375" style="256" customWidth="1"/>
    <col min="12" max="12" width="5.7109375" style="219" customWidth="1"/>
    <col min="13" max="13" width="5" style="247" bestFit="1" customWidth="1"/>
    <col min="14" max="14" width="3.85546875" style="219" bestFit="1" customWidth="1"/>
    <col min="15" max="16" width="11.7109375" style="219" customWidth="1"/>
    <col min="17" max="17" width="11.7109375" style="256" customWidth="1"/>
    <col min="18" max="18" width="5.7109375" style="219" customWidth="1"/>
    <col min="19" max="19" width="5" style="247" bestFit="1" customWidth="1"/>
    <col min="20" max="20" width="3.85546875" style="219" bestFit="1" customWidth="1"/>
    <col min="21" max="22" width="11.7109375" style="219" customWidth="1"/>
    <col min="23" max="23" width="11.7109375" style="256" customWidth="1"/>
    <col min="24" max="25" width="9.140625" style="219"/>
    <col min="26" max="27" width="11.7109375" style="219" customWidth="1"/>
    <col min="28" max="28" width="11.140625" style="256" bestFit="1" customWidth="1"/>
    <col min="29" max="16384" width="9.140625" style="219"/>
  </cols>
  <sheetData>
    <row r="1" spans="1:28" s="223" customFormat="1" ht="16.5" thickBot="1" x14ac:dyDescent="0.3">
      <c r="A1" s="248" t="s">
        <v>89</v>
      </c>
      <c r="B1" s="249"/>
      <c r="C1" s="249"/>
      <c r="D1" s="249"/>
      <c r="E1" s="250"/>
      <c r="G1" s="267" t="s">
        <v>126</v>
      </c>
      <c r="H1" s="268"/>
      <c r="I1" s="268"/>
      <c r="J1" s="268"/>
      <c r="K1" s="269"/>
      <c r="M1" s="248" t="s">
        <v>126</v>
      </c>
      <c r="N1" s="249"/>
      <c r="O1" s="249"/>
      <c r="P1" s="249"/>
      <c r="Q1" s="250"/>
      <c r="S1" s="248" t="s">
        <v>126</v>
      </c>
      <c r="T1" s="249"/>
      <c r="U1" s="249"/>
      <c r="V1" s="249"/>
      <c r="W1" s="250"/>
    </row>
    <row r="2" spans="1:28" x14ac:dyDescent="0.2">
      <c r="A2" s="264" t="s">
        <v>90</v>
      </c>
      <c r="B2" s="260">
        <v>1</v>
      </c>
      <c r="C2" s="238" t="s">
        <v>93</v>
      </c>
      <c r="D2" s="237"/>
      <c r="E2" s="253" t="s">
        <v>65</v>
      </c>
      <c r="G2" s="264" t="s">
        <v>127</v>
      </c>
      <c r="H2" s="260">
        <v>1</v>
      </c>
      <c r="I2" s="237" t="s">
        <v>128</v>
      </c>
      <c r="J2" s="237"/>
      <c r="K2" s="253" t="s">
        <v>65</v>
      </c>
      <c r="M2" s="262" t="s">
        <v>170</v>
      </c>
      <c r="N2" s="245">
        <v>1</v>
      </c>
      <c r="O2" s="232" t="s">
        <v>171</v>
      </c>
      <c r="Q2" s="253" t="s">
        <v>65</v>
      </c>
      <c r="S2" s="264" t="s">
        <v>197</v>
      </c>
      <c r="T2" s="237">
        <v>1</v>
      </c>
      <c r="U2" s="237" t="s">
        <v>198</v>
      </c>
      <c r="V2" s="237"/>
      <c r="W2" s="253" t="s">
        <v>213</v>
      </c>
      <c r="AB2" s="219"/>
    </row>
    <row r="3" spans="1:28" x14ac:dyDescent="0.2">
      <c r="A3" s="262"/>
      <c r="B3" s="247">
        <v>2</v>
      </c>
      <c r="C3" s="220" t="s">
        <v>94</v>
      </c>
      <c r="E3" s="254"/>
      <c r="G3" s="262"/>
      <c r="H3" s="247">
        <v>2</v>
      </c>
      <c r="I3" s="219" t="s">
        <v>129</v>
      </c>
      <c r="K3" s="254"/>
      <c r="M3" s="262"/>
      <c r="N3" s="245">
        <v>2</v>
      </c>
      <c r="O3" s="232" t="s">
        <v>172</v>
      </c>
      <c r="Q3" s="254"/>
      <c r="S3" s="262"/>
      <c r="T3" s="219">
        <v>2</v>
      </c>
      <c r="U3" s="219" t="s">
        <v>199</v>
      </c>
      <c r="W3" s="254"/>
      <c r="AB3" s="219"/>
    </row>
    <row r="4" spans="1:28" x14ac:dyDescent="0.2">
      <c r="A4" s="262"/>
      <c r="B4" s="247">
        <v>3</v>
      </c>
      <c r="C4" s="220" t="s">
        <v>95</v>
      </c>
      <c r="E4" s="254"/>
      <c r="G4" s="262"/>
      <c r="H4" s="247">
        <v>3</v>
      </c>
      <c r="I4" s="219" t="s">
        <v>130</v>
      </c>
      <c r="K4" s="254"/>
      <c r="M4" s="262"/>
      <c r="N4" s="245">
        <v>3</v>
      </c>
      <c r="O4" s="232" t="s">
        <v>88</v>
      </c>
      <c r="Q4" s="254"/>
      <c r="S4" s="262"/>
      <c r="T4" s="219">
        <v>3</v>
      </c>
      <c r="U4" s="219" t="s">
        <v>200</v>
      </c>
      <c r="W4" s="254"/>
      <c r="AB4" s="219"/>
    </row>
    <row r="5" spans="1:28" x14ac:dyDescent="0.2">
      <c r="A5" s="262"/>
      <c r="B5" s="247">
        <v>4</v>
      </c>
      <c r="C5" s="220" t="s">
        <v>98</v>
      </c>
      <c r="E5" s="254"/>
      <c r="G5" s="262"/>
      <c r="H5" s="247">
        <v>4</v>
      </c>
      <c r="I5" s="219" t="s">
        <v>131</v>
      </c>
      <c r="K5" s="254"/>
      <c r="M5" s="262"/>
      <c r="N5" s="245">
        <v>4</v>
      </c>
      <c r="O5" s="232" t="s">
        <v>173</v>
      </c>
      <c r="Q5" s="254"/>
      <c r="S5" s="262"/>
      <c r="T5" s="219">
        <v>4</v>
      </c>
      <c r="U5" s="219" t="s">
        <v>201</v>
      </c>
      <c r="W5" s="254"/>
      <c r="AB5" s="219"/>
    </row>
    <row r="6" spans="1:28" x14ac:dyDescent="0.2">
      <c r="A6" s="262"/>
      <c r="B6" s="247">
        <v>5</v>
      </c>
      <c r="C6" s="220" t="s">
        <v>97</v>
      </c>
      <c r="E6" s="254"/>
      <c r="G6" s="262"/>
      <c r="H6" s="247">
        <v>5</v>
      </c>
      <c r="I6" s="219" t="s">
        <v>132</v>
      </c>
      <c r="K6" s="254"/>
      <c r="M6" s="262"/>
      <c r="N6" s="245">
        <v>5</v>
      </c>
      <c r="O6" s="232" t="s">
        <v>174</v>
      </c>
      <c r="Q6" s="254"/>
      <c r="S6" s="262"/>
      <c r="T6" s="219">
        <v>5</v>
      </c>
      <c r="U6" s="219" t="s">
        <v>202</v>
      </c>
      <c r="W6" s="254"/>
      <c r="AB6" s="219"/>
    </row>
    <row r="7" spans="1:28" ht="15.75" thickBot="1" x14ac:dyDescent="0.25">
      <c r="A7" s="263"/>
      <c r="B7" s="261">
        <v>6</v>
      </c>
      <c r="C7" s="240" t="s">
        <v>96</v>
      </c>
      <c r="D7" s="239"/>
      <c r="E7" s="255"/>
      <c r="G7" s="262"/>
      <c r="H7" s="247">
        <v>6</v>
      </c>
      <c r="I7" s="219" t="s">
        <v>133</v>
      </c>
      <c r="K7" s="254"/>
      <c r="M7" s="262"/>
      <c r="N7" s="245">
        <v>6</v>
      </c>
      <c r="O7" s="232" t="s">
        <v>175</v>
      </c>
      <c r="Q7" s="254"/>
      <c r="S7" s="262"/>
      <c r="T7" s="219">
        <v>6</v>
      </c>
      <c r="U7" s="219" t="s">
        <v>203</v>
      </c>
      <c r="W7" s="254"/>
      <c r="AB7" s="219"/>
    </row>
    <row r="8" spans="1:28" ht="15.75" thickBot="1" x14ac:dyDescent="0.25">
      <c r="C8" s="220"/>
      <c r="G8" s="262"/>
      <c r="H8" s="247">
        <v>7</v>
      </c>
      <c r="I8" s="219" t="s">
        <v>134</v>
      </c>
      <c r="K8" s="254"/>
      <c r="M8" s="262"/>
      <c r="N8" s="245">
        <v>7</v>
      </c>
      <c r="O8" s="232" t="s">
        <v>176</v>
      </c>
      <c r="Q8" s="254"/>
      <c r="S8" s="262"/>
      <c r="T8" s="219">
        <v>7</v>
      </c>
      <c r="U8" s="219" t="s">
        <v>204</v>
      </c>
      <c r="W8" s="254"/>
      <c r="AB8" s="219"/>
    </row>
    <row r="9" spans="1:28" ht="15.75" thickBot="1" x14ac:dyDescent="0.25">
      <c r="A9" s="264" t="s">
        <v>91</v>
      </c>
      <c r="B9" s="260">
        <v>1</v>
      </c>
      <c r="C9" s="237" t="s">
        <v>100</v>
      </c>
      <c r="D9" s="237"/>
      <c r="E9" s="253" t="s">
        <v>213</v>
      </c>
      <c r="G9" s="263"/>
      <c r="H9" s="261">
        <v>8</v>
      </c>
      <c r="I9" s="239" t="s">
        <v>135</v>
      </c>
      <c r="J9" s="239"/>
      <c r="K9" s="255"/>
      <c r="M9" s="262"/>
      <c r="N9" s="245">
        <v>8</v>
      </c>
      <c r="O9" s="232" t="s">
        <v>177</v>
      </c>
      <c r="Q9" s="254"/>
      <c r="S9" s="262"/>
      <c r="T9" s="219">
        <v>8</v>
      </c>
      <c r="U9" s="219" t="s">
        <v>205</v>
      </c>
      <c r="W9" s="254"/>
      <c r="AB9" s="219"/>
    </row>
    <row r="10" spans="1:28" ht="15.75" thickBot="1" x14ac:dyDescent="0.25">
      <c r="A10" s="262"/>
      <c r="B10" s="221">
        <v>2</v>
      </c>
      <c r="C10" s="222" t="s">
        <v>99</v>
      </c>
      <c r="E10" s="254"/>
      <c r="M10" s="262"/>
      <c r="N10" s="245">
        <v>9</v>
      </c>
      <c r="O10" s="232" t="s">
        <v>178</v>
      </c>
      <c r="Q10" s="254"/>
      <c r="S10" s="262"/>
      <c r="T10" s="219">
        <v>9</v>
      </c>
      <c r="U10" s="219" t="s">
        <v>206</v>
      </c>
      <c r="W10" s="254"/>
      <c r="AB10" s="219"/>
    </row>
    <row r="11" spans="1:28" x14ac:dyDescent="0.2">
      <c r="A11" s="262"/>
      <c r="B11" s="247">
        <v>3</v>
      </c>
      <c r="C11" s="219" t="s">
        <v>101</v>
      </c>
      <c r="E11" s="254"/>
      <c r="G11" s="264" t="s">
        <v>141</v>
      </c>
      <c r="H11" s="260">
        <v>1</v>
      </c>
      <c r="I11" s="241" t="s">
        <v>137</v>
      </c>
      <c r="J11" s="237"/>
      <c r="K11" s="253" t="s">
        <v>65</v>
      </c>
      <c r="M11" s="262"/>
      <c r="N11" s="245">
        <v>10</v>
      </c>
      <c r="O11" s="232" t="s">
        <v>179</v>
      </c>
      <c r="Q11" s="254"/>
      <c r="S11" s="262"/>
      <c r="T11" s="219">
        <v>10</v>
      </c>
      <c r="U11" s="219" t="s">
        <v>207</v>
      </c>
      <c r="W11" s="254"/>
      <c r="AB11" s="219"/>
    </row>
    <row r="12" spans="1:28" x14ac:dyDescent="0.2">
      <c r="A12" s="262"/>
      <c r="B12" s="247">
        <v>4</v>
      </c>
      <c r="C12" s="219" t="s">
        <v>102</v>
      </c>
      <c r="E12" s="254"/>
      <c r="G12" s="265" t="s">
        <v>142</v>
      </c>
      <c r="H12" s="247">
        <v>2</v>
      </c>
      <c r="I12" s="224" t="s">
        <v>138</v>
      </c>
      <c r="K12" s="254"/>
      <c r="M12" s="262"/>
      <c r="N12" s="245">
        <v>11</v>
      </c>
      <c r="O12" s="232" t="s">
        <v>180</v>
      </c>
      <c r="Q12" s="254"/>
      <c r="S12" s="262"/>
      <c r="T12" s="219">
        <v>11</v>
      </c>
      <c r="U12" s="219" t="s">
        <v>208</v>
      </c>
      <c r="W12" s="254"/>
      <c r="AB12" s="219"/>
    </row>
    <row r="13" spans="1:28" ht="15.75" thickBot="1" x14ac:dyDescent="0.25">
      <c r="A13" s="263"/>
      <c r="B13" s="261">
        <v>5</v>
      </c>
      <c r="C13" s="239" t="s">
        <v>103</v>
      </c>
      <c r="D13" s="239"/>
      <c r="E13" s="255"/>
      <c r="G13" s="262"/>
      <c r="H13" s="247">
        <v>3</v>
      </c>
      <c r="I13" s="224" t="s">
        <v>140</v>
      </c>
      <c r="K13" s="254"/>
      <c r="M13" s="262"/>
      <c r="N13" s="245">
        <v>12</v>
      </c>
      <c r="O13" s="232" t="s">
        <v>87</v>
      </c>
      <c r="Q13" s="254"/>
      <c r="S13" s="262"/>
      <c r="T13" s="219">
        <v>12</v>
      </c>
      <c r="U13" s="219" t="s">
        <v>209</v>
      </c>
      <c r="W13" s="254"/>
      <c r="AB13" s="219"/>
    </row>
    <row r="14" spans="1:28" ht="15.75" thickBot="1" x14ac:dyDescent="0.25">
      <c r="G14" s="262"/>
      <c r="H14" s="247">
        <v>4</v>
      </c>
      <c r="I14" s="224" t="s">
        <v>136</v>
      </c>
      <c r="K14" s="254"/>
      <c r="M14" s="262"/>
      <c r="N14" s="245">
        <v>13</v>
      </c>
      <c r="O14" s="232" t="s">
        <v>181</v>
      </c>
      <c r="Q14" s="254"/>
      <c r="S14" s="262"/>
      <c r="T14" s="219">
        <v>13</v>
      </c>
      <c r="U14" s="219" t="s">
        <v>210</v>
      </c>
      <c r="W14" s="254"/>
      <c r="AB14" s="219"/>
    </row>
    <row r="15" spans="1:28" ht="15.75" thickBot="1" x14ac:dyDescent="0.25">
      <c r="A15" s="264" t="s">
        <v>92</v>
      </c>
      <c r="B15" s="260">
        <v>1</v>
      </c>
      <c r="C15" s="237" t="s">
        <v>104</v>
      </c>
      <c r="D15" s="237"/>
      <c r="E15" s="253" t="s">
        <v>65</v>
      </c>
      <c r="G15" s="263"/>
      <c r="H15" s="261">
        <v>5</v>
      </c>
      <c r="I15" s="242" t="s">
        <v>139</v>
      </c>
      <c r="J15" s="239"/>
      <c r="K15" s="255"/>
      <c r="M15" s="262"/>
      <c r="N15" s="245">
        <v>13</v>
      </c>
      <c r="O15" s="232" t="s">
        <v>182</v>
      </c>
      <c r="Q15" s="254"/>
      <c r="S15" s="262"/>
      <c r="T15" s="219">
        <v>14</v>
      </c>
      <c r="U15" s="219" t="s">
        <v>211</v>
      </c>
      <c r="W15" s="254"/>
      <c r="AB15" s="219"/>
    </row>
    <row r="16" spans="1:28" ht="15.75" thickBot="1" x14ac:dyDescent="0.25">
      <c r="A16" s="262"/>
      <c r="B16" s="247">
        <v>2</v>
      </c>
      <c r="C16" s="219" t="s">
        <v>105</v>
      </c>
      <c r="E16" s="254"/>
      <c r="M16" s="262"/>
      <c r="N16" s="245">
        <v>13</v>
      </c>
      <c r="O16" s="232" t="s">
        <v>183</v>
      </c>
      <c r="Q16" s="254"/>
      <c r="S16" s="263"/>
      <c r="T16" s="239">
        <v>15</v>
      </c>
      <c r="U16" s="239" t="s">
        <v>212</v>
      </c>
      <c r="V16" s="239"/>
      <c r="W16" s="255"/>
      <c r="AB16" s="219"/>
    </row>
    <row r="17" spans="1:21" x14ac:dyDescent="0.2">
      <c r="A17" s="262"/>
      <c r="B17" s="247">
        <v>3</v>
      </c>
      <c r="C17" s="219" t="s">
        <v>106</v>
      </c>
      <c r="E17" s="254"/>
      <c r="G17" s="264" t="s">
        <v>144</v>
      </c>
      <c r="H17" s="260">
        <v>1</v>
      </c>
      <c r="I17" s="237" t="s">
        <v>145</v>
      </c>
      <c r="J17" s="237"/>
      <c r="K17" s="253" t="s">
        <v>65</v>
      </c>
      <c r="M17" s="262"/>
      <c r="N17" s="245">
        <v>16</v>
      </c>
      <c r="O17" s="232" t="s">
        <v>184</v>
      </c>
      <c r="Q17" s="254"/>
      <c r="T17" s="233"/>
      <c r="U17" s="231"/>
    </row>
    <row r="18" spans="1:21" x14ac:dyDescent="0.2">
      <c r="A18" s="262"/>
      <c r="B18" s="247">
        <v>4</v>
      </c>
      <c r="C18" s="219" t="s">
        <v>107</v>
      </c>
      <c r="E18" s="254"/>
      <c r="G18" s="262"/>
      <c r="H18" s="247">
        <v>2</v>
      </c>
      <c r="I18" s="219" t="s">
        <v>146</v>
      </c>
      <c r="K18" s="254"/>
      <c r="M18" s="262"/>
      <c r="N18" s="245">
        <v>17</v>
      </c>
      <c r="O18" s="232" t="s">
        <v>185</v>
      </c>
      <c r="Q18" s="254"/>
      <c r="T18" s="230"/>
      <c r="U18" s="231"/>
    </row>
    <row r="19" spans="1:21" x14ac:dyDescent="0.2">
      <c r="A19" s="262"/>
      <c r="B19" s="247">
        <v>5</v>
      </c>
      <c r="C19" s="219" t="s">
        <v>108</v>
      </c>
      <c r="E19" s="254"/>
      <c r="G19" s="262"/>
      <c r="H19" s="247">
        <v>3</v>
      </c>
      <c r="I19" s="219" t="s">
        <v>147</v>
      </c>
      <c r="K19" s="254"/>
      <c r="M19" s="262"/>
      <c r="N19" s="245">
        <v>17</v>
      </c>
      <c r="O19" s="232" t="s">
        <v>193</v>
      </c>
      <c r="Q19" s="254"/>
      <c r="T19" s="236"/>
      <c r="U19" s="231"/>
    </row>
    <row r="20" spans="1:21" x14ac:dyDescent="0.2">
      <c r="A20" s="262"/>
      <c r="B20" s="247">
        <v>5</v>
      </c>
      <c r="C20" s="219" t="s">
        <v>109</v>
      </c>
      <c r="E20" s="254"/>
      <c r="G20" s="262"/>
      <c r="H20" s="247">
        <v>4</v>
      </c>
      <c r="I20" s="219" t="s">
        <v>148</v>
      </c>
      <c r="K20" s="254"/>
      <c r="M20" s="262"/>
      <c r="N20" s="245">
        <v>18</v>
      </c>
      <c r="O20" s="232" t="s">
        <v>186</v>
      </c>
      <c r="Q20" s="254"/>
      <c r="T20" s="236"/>
      <c r="U20" s="231"/>
    </row>
    <row r="21" spans="1:21" x14ac:dyDescent="0.2">
      <c r="A21" s="262"/>
      <c r="B21" s="247">
        <v>5</v>
      </c>
      <c r="C21" s="219" t="s">
        <v>110</v>
      </c>
      <c r="E21" s="254"/>
      <c r="G21" s="262"/>
      <c r="H21" s="247">
        <v>5</v>
      </c>
      <c r="I21" s="219" t="s">
        <v>149</v>
      </c>
      <c r="K21" s="254"/>
      <c r="M21" s="262"/>
      <c r="N21" s="245">
        <v>18</v>
      </c>
      <c r="O21" s="232" t="s">
        <v>194</v>
      </c>
      <c r="Q21" s="254"/>
      <c r="T21" s="230"/>
      <c r="U21" s="231"/>
    </row>
    <row r="22" spans="1:21" x14ac:dyDescent="0.2">
      <c r="A22" s="262"/>
      <c r="B22" s="247">
        <v>8</v>
      </c>
      <c r="C22" s="219" t="s">
        <v>111</v>
      </c>
      <c r="E22" s="254"/>
      <c r="G22" s="262"/>
      <c r="H22" s="247">
        <v>6</v>
      </c>
      <c r="I22" s="219" t="s">
        <v>150</v>
      </c>
      <c r="K22" s="254"/>
      <c r="M22" s="262"/>
      <c r="N22" s="245">
        <v>19</v>
      </c>
      <c r="O22" s="232" t="s">
        <v>187</v>
      </c>
      <c r="Q22" s="254"/>
      <c r="T22" s="230"/>
      <c r="U22" s="231"/>
    </row>
    <row r="23" spans="1:21" x14ac:dyDescent="0.2">
      <c r="A23" s="262"/>
      <c r="B23" s="247">
        <v>9</v>
      </c>
      <c r="C23" s="219" t="s">
        <v>112</v>
      </c>
      <c r="E23" s="254"/>
      <c r="G23" s="262"/>
      <c r="H23" s="247">
        <v>7</v>
      </c>
      <c r="I23" s="219" t="s">
        <v>151</v>
      </c>
      <c r="K23" s="254"/>
      <c r="M23" s="262"/>
      <c r="N23" s="245">
        <v>19</v>
      </c>
      <c r="O23" s="232" t="s">
        <v>195</v>
      </c>
      <c r="Q23" s="254"/>
      <c r="T23" s="236"/>
      <c r="U23" s="231"/>
    </row>
    <row r="24" spans="1:21" x14ac:dyDescent="0.2">
      <c r="A24" s="262"/>
      <c r="B24" s="247">
        <v>10</v>
      </c>
      <c r="C24" s="219" t="s">
        <v>86</v>
      </c>
      <c r="E24" s="254"/>
      <c r="G24" s="262"/>
      <c r="H24" s="247">
        <v>8</v>
      </c>
      <c r="I24" s="219" t="s">
        <v>83</v>
      </c>
      <c r="K24" s="254"/>
      <c r="M24" s="262"/>
      <c r="N24" s="245">
        <v>20</v>
      </c>
      <c r="O24" s="232" t="s">
        <v>188</v>
      </c>
      <c r="Q24" s="254"/>
      <c r="T24" s="236"/>
      <c r="U24" s="231"/>
    </row>
    <row r="25" spans="1:21" x14ac:dyDescent="0.2">
      <c r="A25" s="262"/>
      <c r="B25" s="247">
        <v>11</v>
      </c>
      <c r="C25" s="219" t="s">
        <v>113</v>
      </c>
      <c r="E25" s="254"/>
      <c r="G25" s="262"/>
      <c r="H25" s="247">
        <v>9</v>
      </c>
      <c r="I25" s="219" t="s">
        <v>152</v>
      </c>
      <c r="J25" s="225"/>
      <c r="K25" s="257"/>
      <c r="M25" s="262"/>
      <c r="N25" s="245">
        <v>20</v>
      </c>
      <c r="O25" s="232" t="s">
        <v>196</v>
      </c>
      <c r="Q25" s="254"/>
      <c r="T25" s="230"/>
      <c r="U25" s="231"/>
    </row>
    <row r="26" spans="1:21" x14ac:dyDescent="0.2">
      <c r="A26" s="262"/>
      <c r="B26" s="247">
        <v>12</v>
      </c>
      <c r="C26" s="219" t="s">
        <v>114</v>
      </c>
      <c r="E26" s="254"/>
      <c r="G26" s="262"/>
      <c r="H26" s="247">
        <v>10</v>
      </c>
      <c r="I26" s="219" t="s">
        <v>153</v>
      </c>
      <c r="J26" s="225"/>
      <c r="K26" s="257"/>
      <c r="M26" s="262"/>
      <c r="N26" s="245">
        <v>21</v>
      </c>
      <c r="O26" s="232" t="s">
        <v>189</v>
      </c>
      <c r="Q26" s="254"/>
      <c r="T26" s="230"/>
      <c r="U26" s="231"/>
    </row>
    <row r="27" spans="1:21" x14ac:dyDescent="0.2">
      <c r="A27" s="262"/>
      <c r="B27" s="247">
        <v>13</v>
      </c>
      <c r="C27" s="219" t="s">
        <v>115</v>
      </c>
      <c r="E27" s="254"/>
      <c r="G27" s="262"/>
      <c r="H27" s="247">
        <v>11</v>
      </c>
      <c r="I27" s="219" t="s">
        <v>84</v>
      </c>
      <c r="J27" s="225"/>
      <c r="K27" s="257"/>
      <c r="M27" s="262"/>
      <c r="N27" s="245">
        <v>21</v>
      </c>
      <c r="O27" s="232" t="s">
        <v>85</v>
      </c>
      <c r="Q27" s="254"/>
      <c r="T27" s="236"/>
      <c r="U27" s="231"/>
    </row>
    <row r="28" spans="1:21" x14ac:dyDescent="0.2">
      <c r="A28" s="262"/>
      <c r="B28" s="247">
        <v>14</v>
      </c>
      <c r="C28" s="219" t="s">
        <v>116</v>
      </c>
      <c r="E28" s="254"/>
      <c r="G28" s="262"/>
      <c r="H28" s="247">
        <v>12</v>
      </c>
      <c r="I28" s="219" t="s">
        <v>154</v>
      </c>
      <c r="J28" s="225"/>
      <c r="K28" s="257"/>
      <c r="M28" s="262"/>
      <c r="N28" s="245">
        <v>22</v>
      </c>
      <c r="O28" s="232" t="s">
        <v>190</v>
      </c>
      <c r="Q28" s="254"/>
      <c r="T28" s="236"/>
      <c r="U28" s="231"/>
    </row>
    <row r="29" spans="1:21" x14ac:dyDescent="0.2">
      <c r="A29" s="262"/>
      <c r="B29" s="247">
        <v>15</v>
      </c>
      <c r="C29" s="219" t="s">
        <v>117</v>
      </c>
      <c r="E29" s="254"/>
      <c r="G29" s="262"/>
      <c r="H29" s="247">
        <v>13</v>
      </c>
      <c r="I29" s="219" t="s">
        <v>155</v>
      </c>
      <c r="J29" s="225"/>
      <c r="K29" s="257"/>
      <c r="M29" s="262"/>
      <c r="N29" s="245">
        <v>23</v>
      </c>
      <c r="O29" s="232" t="s">
        <v>191</v>
      </c>
      <c r="Q29" s="254"/>
      <c r="T29" s="230"/>
      <c r="U29" s="231"/>
    </row>
    <row r="30" spans="1:21" ht="15.75" thickBot="1" x14ac:dyDescent="0.25">
      <c r="A30" s="263"/>
      <c r="B30" s="261">
        <v>16</v>
      </c>
      <c r="C30" s="239" t="s">
        <v>118</v>
      </c>
      <c r="D30" s="239"/>
      <c r="E30" s="255"/>
      <c r="G30" s="262"/>
      <c r="H30" s="247">
        <v>14</v>
      </c>
      <c r="I30" s="219" t="s">
        <v>156</v>
      </c>
      <c r="K30" s="254"/>
      <c r="M30" s="263"/>
      <c r="N30" s="246">
        <v>24</v>
      </c>
      <c r="O30" s="228" t="s">
        <v>192</v>
      </c>
      <c r="P30" s="239"/>
      <c r="Q30" s="255"/>
      <c r="T30" s="230"/>
      <c r="U30" s="231"/>
    </row>
    <row r="31" spans="1:21" ht="15.75" thickBot="1" x14ac:dyDescent="0.25">
      <c r="G31" s="263"/>
      <c r="H31" s="261">
        <v>15</v>
      </c>
      <c r="I31" s="239" t="s">
        <v>157</v>
      </c>
      <c r="J31" s="239"/>
      <c r="K31" s="255"/>
      <c r="N31" s="236"/>
      <c r="O31" s="231"/>
      <c r="T31" s="236"/>
      <c r="U31" s="231"/>
    </row>
    <row r="32" spans="1:21" ht="15.75" thickBot="1" x14ac:dyDescent="0.25">
      <c r="A32" s="264" t="s">
        <v>125</v>
      </c>
      <c r="B32" s="260">
        <v>1</v>
      </c>
      <c r="C32" s="237" t="s">
        <v>120</v>
      </c>
      <c r="D32" s="237"/>
      <c r="E32" s="253" t="s">
        <v>214</v>
      </c>
      <c r="N32" s="236"/>
      <c r="O32" s="231"/>
      <c r="T32" s="236"/>
      <c r="U32" s="231"/>
    </row>
    <row r="33" spans="1:21" x14ac:dyDescent="0.2">
      <c r="A33" s="262"/>
      <c r="B33" s="247">
        <v>2</v>
      </c>
      <c r="C33" s="219" t="s">
        <v>124</v>
      </c>
      <c r="E33" s="254"/>
      <c r="G33" s="264" t="s">
        <v>144</v>
      </c>
      <c r="H33" s="260">
        <v>1</v>
      </c>
      <c r="I33" s="237" t="s">
        <v>159</v>
      </c>
      <c r="J33" s="237"/>
      <c r="K33" s="253" t="s">
        <v>213</v>
      </c>
      <c r="N33" s="230"/>
      <c r="O33" s="231"/>
      <c r="T33" s="234"/>
      <c r="U33" s="235"/>
    </row>
    <row r="34" spans="1:21" x14ac:dyDescent="0.2">
      <c r="A34" s="262"/>
      <c r="B34" s="247">
        <v>3</v>
      </c>
      <c r="C34" s="219" t="s">
        <v>119</v>
      </c>
      <c r="E34" s="254"/>
      <c r="G34" s="266" t="s">
        <v>162</v>
      </c>
      <c r="H34" s="247">
        <v>2</v>
      </c>
      <c r="I34" s="219" t="s">
        <v>160</v>
      </c>
      <c r="K34" s="254"/>
      <c r="N34" s="230"/>
      <c r="O34" s="231"/>
      <c r="T34" s="230"/>
      <c r="U34" s="231"/>
    </row>
    <row r="35" spans="1:21" x14ac:dyDescent="0.2">
      <c r="A35" s="262"/>
      <c r="B35" s="247">
        <v>4</v>
      </c>
      <c r="C35" s="219" t="s">
        <v>123</v>
      </c>
      <c r="E35" s="254"/>
      <c r="G35" s="262"/>
      <c r="H35" s="247">
        <v>3</v>
      </c>
      <c r="I35" s="219" t="s">
        <v>158</v>
      </c>
      <c r="K35" s="254"/>
      <c r="N35" s="236"/>
      <c r="O35" s="231"/>
      <c r="T35" s="236"/>
      <c r="U35" s="231"/>
    </row>
    <row r="36" spans="1:21" ht="15.75" thickBot="1" x14ac:dyDescent="0.25">
      <c r="A36" s="262"/>
      <c r="B36" s="247">
        <v>5</v>
      </c>
      <c r="C36" s="219" t="s">
        <v>121</v>
      </c>
      <c r="E36" s="254"/>
      <c r="G36" s="263"/>
      <c r="H36" s="261">
        <v>4</v>
      </c>
      <c r="I36" s="239" t="s">
        <v>161</v>
      </c>
      <c r="J36" s="239"/>
      <c r="K36" s="255"/>
      <c r="N36" s="236"/>
      <c r="O36" s="231"/>
      <c r="T36" s="236"/>
      <c r="U36" s="231"/>
    </row>
    <row r="37" spans="1:21" ht="15.75" thickBot="1" x14ac:dyDescent="0.25">
      <c r="A37" s="263"/>
      <c r="B37" s="261">
        <v>6</v>
      </c>
      <c r="C37" s="239" t="s">
        <v>122</v>
      </c>
      <c r="D37" s="239"/>
      <c r="E37" s="255"/>
      <c r="N37" s="230"/>
      <c r="O37" s="231"/>
      <c r="T37" s="230"/>
      <c r="U37" s="231"/>
    </row>
    <row r="38" spans="1:21" x14ac:dyDescent="0.2">
      <c r="G38" s="264" t="s">
        <v>143</v>
      </c>
      <c r="H38" s="260">
        <v>1</v>
      </c>
      <c r="I38" s="243" t="s">
        <v>163</v>
      </c>
      <c r="J38" s="251"/>
      <c r="K38" s="258" t="s">
        <v>65</v>
      </c>
      <c r="N38" s="230"/>
      <c r="O38" s="231"/>
      <c r="T38" s="230"/>
      <c r="U38" s="231"/>
    </row>
    <row r="39" spans="1:21" x14ac:dyDescent="0.2">
      <c r="G39" s="262"/>
      <c r="H39" s="247">
        <v>2</v>
      </c>
      <c r="I39" s="226" t="s">
        <v>164</v>
      </c>
      <c r="J39" s="227"/>
      <c r="K39" s="257"/>
      <c r="N39" s="236"/>
      <c r="O39" s="231"/>
      <c r="T39" s="236"/>
      <c r="U39" s="231"/>
    </row>
    <row r="40" spans="1:21" x14ac:dyDescent="0.2">
      <c r="G40" s="262"/>
      <c r="H40" s="247">
        <v>6</v>
      </c>
      <c r="I40" s="226" t="s">
        <v>165</v>
      </c>
      <c r="J40" s="227"/>
      <c r="K40" s="257"/>
      <c r="N40" s="236"/>
      <c r="O40" s="231"/>
      <c r="T40" s="236"/>
      <c r="U40" s="231"/>
    </row>
    <row r="41" spans="1:21" x14ac:dyDescent="0.2">
      <c r="G41" s="262"/>
      <c r="H41" s="247">
        <v>4</v>
      </c>
      <c r="I41" s="226" t="s">
        <v>166</v>
      </c>
      <c r="J41" s="227"/>
      <c r="K41" s="257"/>
      <c r="N41" s="230"/>
      <c r="O41" s="231"/>
      <c r="T41" s="230"/>
      <c r="U41" s="231"/>
    </row>
    <row r="42" spans="1:21" x14ac:dyDescent="0.2">
      <c r="G42" s="262"/>
      <c r="H42" s="247">
        <v>3</v>
      </c>
      <c r="I42" s="226" t="s">
        <v>167</v>
      </c>
      <c r="J42" s="227"/>
      <c r="K42" s="257"/>
      <c r="N42" s="230"/>
      <c r="O42" s="231"/>
      <c r="T42" s="230"/>
      <c r="U42" s="231"/>
    </row>
    <row r="43" spans="1:21" x14ac:dyDescent="0.2">
      <c r="G43" s="262"/>
      <c r="H43" s="247">
        <v>5</v>
      </c>
      <c r="I43" s="226" t="s">
        <v>168</v>
      </c>
      <c r="J43" s="227"/>
      <c r="K43" s="257"/>
      <c r="N43" s="236"/>
      <c r="O43" s="231"/>
      <c r="T43" s="236"/>
      <c r="U43" s="231"/>
    </row>
    <row r="44" spans="1:21" ht="15.75" thickBot="1" x14ac:dyDescent="0.25">
      <c r="G44" s="263"/>
      <c r="H44" s="261">
        <v>7</v>
      </c>
      <c r="I44" s="244" t="s">
        <v>169</v>
      </c>
      <c r="J44" s="252"/>
      <c r="K44" s="259"/>
      <c r="N44" s="236"/>
      <c r="O44" s="231"/>
      <c r="T44" s="236"/>
      <c r="U44" s="231"/>
    </row>
    <row r="45" spans="1:21" x14ac:dyDescent="0.2">
      <c r="N45" s="234"/>
      <c r="O45" s="235"/>
      <c r="T45" s="230"/>
      <c r="U45" s="231"/>
    </row>
    <row r="46" spans="1:21" x14ac:dyDescent="0.2">
      <c r="N46" s="230"/>
      <c r="O46" s="231"/>
      <c r="T46" s="230"/>
      <c r="U46" s="231"/>
    </row>
    <row r="47" spans="1:21" x14ac:dyDescent="0.2">
      <c r="N47" s="236"/>
      <c r="O47" s="231"/>
      <c r="T47" s="236"/>
      <c r="U47" s="231"/>
    </row>
    <row r="48" spans="1:21" x14ac:dyDescent="0.2">
      <c r="N48" s="236"/>
      <c r="O48" s="231"/>
      <c r="T48" s="236"/>
      <c r="U48" s="231"/>
    </row>
    <row r="49" spans="14:21" x14ac:dyDescent="0.2">
      <c r="N49" s="230"/>
      <c r="O49" s="231"/>
      <c r="T49" s="229"/>
      <c r="U49" s="229"/>
    </row>
    <row r="50" spans="14:21" x14ac:dyDescent="0.2">
      <c r="N50" s="230"/>
      <c r="O50" s="231"/>
      <c r="T50" s="230"/>
      <c r="U50" s="231"/>
    </row>
    <row r="51" spans="14:21" x14ac:dyDescent="0.2">
      <c r="N51" s="236"/>
      <c r="O51" s="231"/>
      <c r="T51" s="236"/>
      <c r="U51" s="231"/>
    </row>
    <row r="52" spans="14:21" x14ac:dyDescent="0.2">
      <c r="N52" s="236"/>
      <c r="O52" s="231"/>
      <c r="T52" s="236"/>
      <c r="U52" s="231"/>
    </row>
    <row r="53" spans="14:21" x14ac:dyDescent="0.2">
      <c r="N53" s="230"/>
      <c r="O53" s="231"/>
      <c r="T53" s="230"/>
      <c r="U53" s="231"/>
    </row>
    <row r="54" spans="14:21" x14ac:dyDescent="0.2">
      <c r="N54" s="230"/>
      <c r="O54" s="231"/>
      <c r="T54" s="230"/>
      <c r="U54" s="231"/>
    </row>
    <row r="55" spans="14:21" x14ac:dyDescent="0.2">
      <c r="N55" s="236"/>
      <c r="O55" s="231"/>
      <c r="T55" s="236"/>
      <c r="U55" s="231"/>
    </row>
    <row r="56" spans="14:21" x14ac:dyDescent="0.2">
      <c r="N56" s="236"/>
      <c r="O56" s="231"/>
      <c r="T56" s="236"/>
      <c r="U56" s="231"/>
    </row>
    <row r="57" spans="14:21" x14ac:dyDescent="0.2">
      <c r="N57" s="230"/>
      <c r="O57" s="231"/>
      <c r="T57" s="230"/>
      <c r="U57" s="231"/>
    </row>
    <row r="58" spans="14:21" x14ac:dyDescent="0.2">
      <c r="N58" s="230"/>
      <c r="O58" s="231"/>
      <c r="T58" s="230"/>
      <c r="U58" s="231"/>
    </row>
    <row r="59" spans="14:21" x14ac:dyDescent="0.2">
      <c r="N59" s="236"/>
      <c r="O59" s="231"/>
    </row>
    <row r="60" spans="14:21" x14ac:dyDescent="0.2">
      <c r="N60" s="236"/>
      <c r="O60" s="231"/>
    </row>
    <row r="61" spans="14:21" x14ac:dyDescent="0.2">
      <c r="N61" s="229"/>
      <c r="O61" s="229"/>
    </row>
    <row r="62" spans="14:21" x14ac:dyDescent="0.2">
      <c r="N62" s="230"/>
      <c r="O62" s="231"/>
    </row>
    <row r="63" spans="14:21" x14ac:dyDescent="0.2">
      <c r="N63" s="236"/>
      <c r="O63" s="231"/>
    </row>
    <row r="64" spans="14:21" x14ac:dyDescent="0.2">
      <c r="N64" s="236"/>
      <c r="O64" s="231"/>
    </row>
    <row r="65" spans="14:15" x14ac:dyDescent="0.2">
      <c r="N65" s="230"/>
      <c r="O65" s="231"/>
    </row>
    <row r="66" spans="14:15" x14ac:dyDescent="0.2">
      <c r="N66" s="230"/>
      <c r="O66" s="231"/>
    </row>
    <row r="67" spans="14:15" x14ac:dyDescent="0.2">
      <c r="N67" s="236"/>
      <c r="O67" s="231"/>
    </row>
    <row r="68" spans="14:15" x14ac:dyDescent="0.2">
      <c r="N68" s="236"/>
      <c r="O68" s="231"/>
    </row>
    <row r="69" spans="14:15" x14ac:dyDescent="0.2">
      <c r="N69" s="230"/>
      <c r="O69" s="231"/>
    </row>
    <row r="70" spans="14:15" x14ac:dyDescent="0.2">
      <c r="N70" s="230"/>
      <c r="O70" s="231"/>
    </row>
  </sheetData>
  <sortState ref="Y3:Z46">
    <sortCondition ref="Y46"/>
  </sortState>
  <mergeCells count="11">
    <mergeCell ref="A1:E1"/>
    <mergeCell ref="G1:K1"/>
    <mergeCell ref="M1:Q1"/>
    <mergeCell ref="S1:W1"/>
    <mergeCell ref="I39:J39"/>
    <mergeCell ref="I40:J40"/>
    <mergeCell ref="I41:J41"/>
    <mergeCell ref="I42:J42"/>
    <mergeCell ref="I43:J43"/>
    <mergeCell ref="I44:J44"/>
    <mergeCell ref="I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zoomScale="80" zoomScaleNormal="80" zoomScaleSheetLayoutView="90" workbookViewId="0">
      <selection activeCell="A6" sqref="A6"/>
    </sheetView>
  </sheetViews>
  <sheetFormatPr defaultColWidth="9.140625" defaultRowHeight="15" x14ac:dyDescent="0.3"/>
  <cols>
    <col min="1" max="1" width="8.7109375" style="89" customWidth="1"/>
    <col min="2" max="2" width="17.7109375" style="89" bestFit="1" customWidth="1"/>
    <col min="3" max="12" width="8.7109375" style="89" customWidth="1"/>
    <col min="13" max="13" width="10.7109375" style="89" customWidth="1"/>
    <col min="14" max="18" width="8.7109375" style="89" customWidth="1"/>
    <col min="19" max="16384" width="9.140625" style="89"/>
  </cols>
  <sheetData>
    <row r="1" spans="1:24" ht="24.95" customHeight="1" x14ac:dyDescent="0.3">
      <c r="A1" s="192" t="s">
        <v>68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87"/>
      <c r="S1" s="87"/>
      <c r="T1" s="87"/>
      <c r="U1" s="87"/>
      <c r="V1" s="87"/>
      <c r="W1" s="87"/>
      <c r="X1" s="88"/>
    </row>
    <row r="2" spans="1:24" ht="24.95" customHeight="1" x14ac:dyDescent="0.3">
      <c r="A2" s="193" t="s">
        <v>71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87"/>
      <c r="S2" s="87"/>
      <c r="T2" s="88"/>
      <c r="U2" s="90"/>
    </row>
    <row r="3" spans="1:24" ht="24.95" customHeight="1" x14ac:dyDescent="0.3">
      <c r="A3" s="194" t="s">
        <v>79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87"/>
      <c r="S3" s="87"/>
      <c r="T3" s="88"/>
      <c r="U3" s="90"/>
    </row>
    <row r="4" spans="1:24" ht="24.95" customHeight="1" thickBot="1" x14ac:dyDescent="0.45">
      <c r="A4" s="31"/>
      <c r="B4" s="31"/>
      <c r="C4" s="31"/>
      <c r="D4" s="32"/>
      <c r="E4" s="31"/>
      <c r="F4" s="31"/>
      <c r="G4" s="32"/>
      <c r="H4" s="32"/>
      <c r="I4" s="31"/>
    </row>
    <row r="5" spans="1:24" s="130" customFormat="1" ht="30" customHeight="1" thickBot="1" x14ac:dyDescent="0.25">
      <c r="A5" s="122" t="s">
        <v>0</v>
      </c>
      <c r="B5" s="127" t="s">
        <v>1</v>
      </c>
      <c r="C5" s="123">
        <v>1</v>
      </c>
      <c r="D5" s="124">
        <v>2</v>
      </c>
      <c r="E5" s="125">
        <v>3</v>
      </c>
      <c r="F5" s="126">
        <v>4</v>
      </c>
      <c r="G5" s="125">
        <v>5</v>
      </c>
      <c r="H5" s="127" t="s">
        <v>2</v>
      </c>
      <c r="I5" s="128" t="s">
        <v>6</v>
      </c>
      <c r="J5" s="129"/>
      <c r="K5" s="111" t="s">
        <v>81</v>
      </c>
    </row>
    <row r="6" spans="1:24" s="130" customFormat="1" ht="30" customHeight="1" x14ac:dyDescent="0.2">
      <c r="A6" s="131">
        <v>1</v>
      </c>
      <c r="B6" s="159" t="e">
        <f>#REF!&amp;" "&amp;#REF!</f>
        <v>#REF!</v>
      </c>
      <c r="C6" s="132"/>
      <c r="D6" s="133"/>
      <c r="E6" s="133"/>
      <c r="F6" s="133"/>
      <c r="G6" s="133"/>
      <c r="H6" s="134">
        <f>SUM(C6:G6)</f>
        <v>0</v>
      </c>
      <c r="I6" s="134">
        <f t="shared" ref="I6:I10" si="0">SUM(C6:G6)</f>
        <v>0</v>
      </c>
      <c r="J6" s="135"/>
      <c r="K6" s="163" t="s">
        <v>82</v>
      </c>
      <c r="L6" s="162"/>
      <c r="M6" s="162"/>
      <c r="N6" s="162"/>
      <c r="O6" s="162"/>
      <c r="P6" s="162"/>
    </row>
    <row r="7" spans="1:24" s="130" customFormat="1" ht="30" customHeight="1" x14ac:dyDescent="0.2">
      <c r="A7" s="137">
        <v>2</v>
      </c>
      <c r="B7" s="160" t="e">
        <f>#REF!&amp;" "&amp;#REF!</f>
        <v>#REF!</v>
      </c>
      <c r="C7" s="138"/>
      <c r="D7" s="139"/>
      <c r="E7" s="140"/>
      <c r="F7" s="140"/>
      <c r="G7" s="140"/>
      <c r="H7" s="141">
        <f>SUM(C7:G7)</f>
        <v>0</v>
      </c>
      <c r="I7" s="141">
        <f t="shared" si="0"/>
        <v>0</v>
      </c>
      <c r="J7" s="135"/>
      <c r="K7" s="136"/>
    </row>
    <row r="8" spans="1:24" s="130" customFormat="1" ht="30" customHeight="1" x14ac:dyDescent="0.2">
      <c r="A8" s="137">
        <v>3</v>
      </c>
      <c r="B8" s="160" t="e">
        <f>#REF!&amp;" "&amp;#REF!</f>
        <v>#REF!</v>
      </c>
      <c r="C8" s="138"/>
      <c r="D8" s="140"/>
      <c r="E8" s="139"/>
      <c r="F8" s="140"/>
      <c r="G8" s="140"/>
      <c r="H8" s="141">
        <f t="shared" ref="H8:H9" si="1">SUM(C8:G8)</f>
        <v>0</v>
      </c>
      <c r="I8" s="141">
        <f t="shared" si="0"/>
        <v>0</v>
      </c>
      <c r="J8" s="135"/>
      <c r="K8" s="136"/>
    </row>
    <row r="9" spans="1:24" s="130" customFormat="1" ht="30" customHeight="1" x14ac:dyDescent="0.2">
      <c r="A9" s="137">
        <v>4</v>
      </c>
      <c r="B9" s="160" t="e">
        <f>#REF!&amp;" "&amp;#REF!</f>
        <v>#REF!</v>
      </c>
      <c r="C9" s="138"/>
      <c r="D9" s="140"/>
      <c r="E9" s="140"/>
      <c r="F9" s="139"/>
      <c r="G9" s="140"/>
      <c r="H9" s="141">
        <f t="shared" si="1"/>
        <v>0</v>
      </c>
      <c r="I9" s="141">
        <f t="shared" si="0"/>
        <v>0</v>
      </c>
      <c r="J9" s="135"/>
    </row>
    <row r="10" spans="1:24" s="130" customFormat="1" ht="30" customHeight="1" thickBot="1" x14ac:dyDescent="0.25">
      <c r="A10" s="142">
        <v>5</v>
      </c>
      <c r="B10" s="161" t="e">
        <f>#REF!&amp;" "&amp;#REF!</f>
        <v>#REF!</v>
      </c>
      <c r="C10" s="143"/>
      <c r="D10" s="144"/>
      <c r="E10" s="144"/>
      <c r="F10" s="144"/>
      <c r="G10" s="145"/>
      <c r="H10" s="146">
        <f>SUM(C10:G10)</f>
        <v>0</v>
      </c>
      <c r="I10" s="146">
        <f t="shared" si="0"/>
        <v>0</v>
      </c>
      <c r="J10" s="135"/>
    </row>
    <row r="11" spans="1:24" s="130" customFormat="1" ht="24.95" customHeight="1" thickBot="1" x14ac:dyDescent="0.25">
      <c r="A11" s="147"/>
      <c r="B11" s="147"/>
      <c r="C11" s="147"/>
      <c r="D11" s="148"/>
      <c r="E11" s="148"/>
      <c r="F11" s="149"/>
      <c r="G11" s="149"/>
      <c r="H11" s="149"/>
      <c r="I11" s="149"/>
    </row>
    <row r="12" spans="1:24" s="112" customFormat="1" ht="24.95" customHeight="1" thickBot="1" x14ac:dyDescent="0.25">
      <c r="A12" s="113"/>
      <c r="B12" s="113"/>
      <c r="C12" s="113"/>
      <c r="D12" s="113"/>
      <c r="E12" s="113"/>
      <c r="F12" s="114"/>
      <c r="G12" s="114"/>
      <c r="H12" s="114"/>
      <c r="I12" s="150" t="s">
        <v>72</v>
      </c>
      <c r="J12" s="151" t="s">
        <v>3</v>
      </c>
      <c r="K12" s="151" t="s">
        <v>73</v>
      </c>
      <c r="L12" s="158" t="s">
        <v>61</v>
      </c>
      <c r="M12" s="157" t="s">
        <v>4</v>
      </c>
      <c r="N12" s="202" t="s">
        <v>80</v>
      </c>
      <c r="O12" s="203"/>
      <c r="P12" s="203"/>
      <c r="Q12" s="203"/>
      <c r="R12" s="204"/>
    </row>
    <row r="13" spans="1:24" s="112" customFormat="1" ht="24.95" customHeight="1" x14ac:dyDescent="0.2">
      <c r="A13" s="115">
        <v>1</v>
      </c>
      <c r="B13" s="205" t="e">
        <f>B6</f>
        <v>#REF!</v>
      </c>
      <c r="C13" s="206"/>
      <c r="D13" s="172" t="s">
        <v>5</v>
      </c>
      <c r="E13" s="164">
        <v>3</v>
      </c>
      <c r="F13" s="207" t="e">
        <f>B8</f>
        <v>#REF!</v>
      </c>
      <c r="G13" s="207"/>
      <c r="H13" s="208"/>
      <c r="I13" s="178">
        <v>16</v>
      </c>
      <c r="J13" s="179" t="s">
        <v>74</v>
      </c>
      <c r="K13" s="179">
        <v>7</v>
      </c>
      <c r="L13" s="180" t="s">
        <v>77</v>
      </c>
      <c r="M13" s="119"/>
      <c r="N13" s="209"/>
      <c r="O13" s="210"/>
      <c r="P13" s="210"/>
      <c r="Q13" s="210"/>
      <c r="R13" s="211"/>
    </row>
    <row r="14" spans="1:24" s="112" customFormat="1" ht="24.95" customHeight="1" thickBot="1" x14ac:dyDescent="0.25">
      <c r="A14" s="116">
        <v>4</v>
      </c>
      <c r="B14" s="212" t="e">
        <f>B9</f>
        <v>#REF!</v>
      </c>
      <c r="C14" s="213"/>
      <c r="D14" s="173" t="s">
        <v>5</v>
      </c>
      <c r="E14" s="117">
        <v>2</v>
      </c>
      <c r="F14" s="214" t="e">
        <f>B7</f>
        <v>#REF!</v>
      </c>
      <c r="G14" s="214"/>
      <c r="H14" s="215"/>
      <c r="I14" s="181">
        <v>17</v>
      </c>
      <c r="J14" s="182" t="s">
        <v>74</v>
      </c>
      <c r="K14" s="182">
        <v>7</v>
      </c>
      <c r="L14" s="183" t="s">
        <v>60</v>
      </c>
      <c r="M14" s="118"/>
      <c r="N14" s="216"/>
      <c r="O14" s="217"/>
      <c r="P14" s="217"/>
      <c r="Q14" s="217"/>
      <c r="R14" s="218"/>
    </row>
    <row r="15" spans="1:24" s="112" customFormat="1" ht="24.95" hidden="1" customHeight="1" thickBot="1" x14ac:dyDescent="0.25">
      <c r="A15" s="120">
        <v>5</v>
      </c>
      <c r="B15" s="195" t="e">
        <f>B10</f>
        <v>#REF!</v>
      </c>
      <c r="C15" s="196"/>
      <c r="D15" s="174" t="s">
        <v>5</v>
      </c>
      <c r="E15" s="121" t="s">
        <v>67</v>
      </c>
      <c r="F15" s="197"/>
      <c r="G15" s="197"/>
      <c r="H15" s="198"/>
      <c r="I15" s="185"/>
      <c r="J15" s="186"/>
      <c r="K15" s="186"/>
      <c r="L15" s="188"/>
      <c r="M15" s="156"/>
      <c r="N15" s="199"/>
      <c r="O15" s="200"/>
      <c r="P15" s="200"/>
      <c r="Q15" s="200"/>
      <c r="R15" s="201"/>
    </row>
    <row r="16" spans="1:24" s="112" customFormat="1" ht="24.95" customHeight="1" thickBot="1" x14ac:dyDescent="0.25">
      <c r="A16" s="113"/>
      <c r="B16" s="113"/>
      <c r="C16" s="113"/>
      <c r="D16" s="113"/>
      <c r="E16" s="113"/>
      <c r="F16" s="114"/>
      <c r="G16" s="114"/>
      <c r="H16" s="114"/>
      <c r="I16" s="152" t="s">
        <v>72</v>
      </c>
      <c r="J16" s="153" t="s">
        <v>3</v>
      </c>
      <c r="K16" s="153" t="s">
        <v>73</v>
      </c>
      <c r="L16" s="153" t="s">
        <v>61</v>
      </c>
      <c r="M16" s="157" t="s">
        <v>4</v>
      </c>
      <c r="N16" s="202" t="s">
        <v>80</v>
      </c>
      <c r="O16" s="203"/>
      <c r="P16" s="203"/>
      <c r="Q16" s="203"/>
      <c r="R16" s="204"/>
    </row>
    <row r="17" spans="1:18" s="112" customFormat="1" ht="24.95" customHeight="1" x14ac:dyDescent="0.2">
      <c r="A17" s="115">
        <v>4</v>
      </c>
      <c r="B17" s="205" t="e">
        <f>B14</f>
        <v>#REF!</v>
      </c>
      <c r="C17" s="205"/>
      <c r="D17" s="172" t="s">
        <v>5</v>
      </c>
      <c r="E17" s="164">
        <v>1</v>
      </c>
      <c r="F17" s="207" t="e">
        <f>B13</f>
        <v>#REF!</v>
      </c>
      <c r="G17" s="207"/>
      <c r="H17" s="208"/>
      <c r="I17" s="165">
        <v>18</v>
      </c>
      <c r="J17" s="166" t="s">
        <v>75</v>
      </c>
      <c r="K17" s="166">
        <v>6</v>
      </c>
      <c r="L17" s="167" t="s">
        <v>7</v>
      </c>
      <c r="M17" s="119"/>
      <c r="N17" s="209"/>
      <c r="O17" s="210"/>
      <c r="P17" s="210"/>
      <c r="Q17" s="210"/>
      <c r="R17" s="211"/>
    </row>
    <row r="18" spans="1:18" s="112" customFormat="1" ht="24.95" customHeight="1" thickBot="1" x14ac:dyDescent="0.25">
      <c r="A18" s="116">
        <v>5</v>
      </c>
      <c r="B18" s="212" t="e">
        <f>B15</f>
        <v>#REF!</v>
      </c>
      <c r="C18" s="212"/>
      <c r="D18" s="173" t="s">
        <v>5</v>
      </c>
      <c r="E18" s="117">
        <v>3</v>
      </c>
      <c r="F18" s="214" t="e">
        <f>F13</f>
        <v>#REF!</v>
      </c>
      <c r="G18" s="214"/>
      <c r="H18" s="215"/>
      <c r="I18" s="175">
        <v>19</v>
      </c>
      <c r="J18" s="176" t="s">
        <v>76</v>
      </c>
      <c r="K18" s="176">
        <v>7</v>
      </c>
      <c r="L18" s="191" t="s">
        <v>77</v>
      </c>
      <c r="M18" s="118"/>
      <c r="N18" s="216"/>
      <c r="O18" s="217"/>
      <c r="P18" s="217"/>
      <c r="Q18" s="217"/>
      <c r="R18" s="218"/>
    </row>
    <row r="19" spans="1:18" s="112" customFormat="1" ht="24.95" hidden="1" customHeight="1" thickBot="1" x14ac:dyDescent="0.25">
      <c r="A19" s="120">
        <v>2</v>
      </c>
      <c r="B19" s="197" t="e">
        <f>F14</f>
        <v>#REF!</v>
      </c>
      <c r="C19" s="197"/>
      <c r="D19" s="174" t="s">
        <v>5</v>
      </c>
      <c r="E19" s="121" t="s">
        <v>67</v>
      </c>
      <c r="F19" s="197"/>
      <c r="G19" s="197"/>
      <c r="H19" s="198"/>
      <c r="I19" s="185"/>
      <c r="J19" s="186"/>
      <c r="K19" s="186"/>
      <c r="L19" s="187"/>
      <c r="M19" s="156"/>
      <c r="N19" s="199"/>
      <c r="O19" s="200"/>
      <c r="P19" s="200"/>
      <c r="Q19" s="200"/>
      <c r="R19" s="201"/>
    </row>
    <row r="20" spans="1:18" s="112" customFormat="1" ht="24.95" customHeight="1" thickBot="1" x14ac:dyDescent="0.25">
      <c r="A20" s="113"/>
      <c r="B20" s="113"/>
      <c r="C20" s="113"/>
      <c r="D20" s="113"/>
      <c r="E20" s="113"/>
      <c r="F20" s="114"/>
      <c r="G20" s="114"/>
      <c r="H20" s="114"/>
      <c r="I20" s="154" t="s">
        <v>72</v>
      </c>
      <c r="J20" s="155" t="s">
        <v>3</v>
      </c>
      <c r="K20" s="155" t="s">
        <v>73</v>
      </c>
      <c r="L20" s="155" t="s">
        <v>61</v>
      </c>
      <c r="M20" s="157" t="s">
        <v>4</v>
      </c>
      <c r="N20" s="202" t="s">
        <v>80</v>
      </c>
      <c r="O20" s="203"/>
      <c r="P20" s="203"/>
      <c r="Q20" s="203"/>
      <c r="R20" s="204"/>
    </row>
    <row r="21" spans="1:18" s="112" customFormat="1" ht="24.95" customHeight="1" x14ac:dyDescent="0.2">
      <c r="A21" s="115">
        <v>2</v>
      </c>
      <c r="B21" s="206" t="e">
        <f>F14</f>
        <v>#REF!</v>
      </c>
      <c r="C21" s="207"/>
      <c r="D21" s="172" t="s">
        <v>5</v>
      </c>
      <c r="E21" s="164">
        <v>3</v>
      </c>
      <c r="F21" s="207" t="e">
        <f>F13</f>
        <v>#REF!</v>
      </c>
      <c r="G21" s="207"/>
      <c r="H21" s="208"/>
      <c r="I21" s="178">
        <v>20</v>
      </c>
      <c r="J21" s="179" t="s">
        <v>74</v>
      </c>
      <c r="K21" s="179">
        <v>6</v>
      </c>
      <c r="L21" s="184" t="s">
        <v>63</v>
      </c>
      <c r="M21" s="119"/>
      <c r="N21" s="209"/>
      <c r="O21" s="210"/>
      <c r="P21" s="210"/>
      <c r="Q21" s="210"/>
      <c r="R21" s="211"/>
    </row>
    <row r="22" spans="1:18" s="112" customFormat="1" ht="24.95" customHeight="1" thickBot="1" x14ac:dyDescent="0.25">
      <c r="A22" s="116">
        <v>1</v>
      </c>
      <c r="B22" s="212" t="e">
        <f>B13</f>
        <v>#REF!</v>
      </c>
      <c r="C22" s="212"/>
      <c r="D22" s="173" t="s">
        <v>5</v>
      </c>
      <c r="E22" s="117">
        <v>5</v>
      </c>
      <c r="F22" s="214" t="e">
        <f>B15</f>
        <v>#REF!</v>
      </c>
      <c r="G22" s="214"/>
      <c r="H22" s="215"/>
      <c r="I22" s="181">
        <v>21</v>
      </c>
      <c r="J22" s="182" t="s">
        <v>74</v>
      </c>
      <c r="K22" s="182">
        <v>7</v>
      </c>
      <c r="L22" s="189" t="s">
        <v>64</v>
      </c>
      <c r="M22" s="118"/>
      <c r="N22" s="216"/>
      <c r="O22" s="217"/>
      <c r="P22" s="217"/>
      <c r="Q22" s="217"/>
      <c r="R22" s="218"/>
    </row>
    <row r="23" spans="1:18" s="112" customFormat="1" ht="24.95" hidden="1" customHeight="1" thickBot="1" x14ac:dyDescent="0.25">
      <c r="A23" s="120">
        <v>4</v>
      </c>
      <c r="B23" s="197" t="e">
        <f>B14</f>
        <v>#REF!</v>
      </c>
      <c r="C23" s="197"/>
      <c r="D23" s="174" t="s">
        <v>5</v>
      </c>
      <c r="E23" s="121" t="s">
        <v>67</v>
      </c>
      <c r="F23" s="197"/>
      <c r="G23" s="197"/>
      <c r="H23" s="198"/>
      <c r="I23" s="185"/>
      <c r="J23" s="186"/>
      <c r="K23" s="186"/>
      <c r="L23" s="187"/>
      <c r="M23" s="156"/>
      <c r="N23" s="199"/>
      <c r="O23" s="200"/>
      <c r="P23" s="200"/>
      <c r="Q23" s="200"/>
      <c r="R23" s="201"/>
    </row>
    <row r="24" spans="1:18" s="112" customFormat="1" ht="24.95" customHeight="1" thickBot="1" x14ac:dyDescent="0.25">
      <c r="A24" s="113"/>
      <c r="B24" s="113"/>
      <c r="C24" s="113"/>
      <c r="D24" s="113"/>
      <c r="E24" s="113"/>
      <c r="F24" s="114"/>
      <c r="G24" s="114"/>
      <c r="H24" s="114"/>
      <c r="I24" s="154" t="s">
        <v>72</v>
      </c>
      <c r="J24" s="155" t="s">
        <v>3</v>
      </c>
      <c r="K24" s="155" t="s">
        <v>73</v>
      </c>
      <c r="L24" s="155" t="s">
        <v>61</v>
      </c>
      <c r="M24" s="157" t="s">
        <v>4</v>
      </c>
      <c r="N24" s="202" t="s">
        <v>80</v>
      </c>
      <c r="O24" s="203"/>
      <c r="P24" s="203"/>
      <c r="Q24" s="203"/>
      <c r="R24" s="204"/>
    </row>
    <row r="25" spans="1:18" s="112" customFormat="1" ht="24.95" customHeight="1" x14ac:dyDescent="0.2">
      <c r="A25" s="115">
        <v>3</v>
      </c>
      <c r="B25" s="205" t="e">
        <f>F13</f>
        <v>#REF!</v>
      </c>
      <c r="C25" s="205"/>
      <c r="D25" s="172" t="s">
        <v>5</v>
      </c>
      <c r="E25" s="164">
        <v>4</v>
      </c>
      <c r="F25" s="207" t="e">
        <f>B14</f>
        <v>#REF!</v>
      </c>
      <c r="G25" s="207"/>
      <c r="H25" s="208"/>
      <c r="I25" s="178">
        <v>22</v>
      </c>
      <c r="J25" s="179" t="s">
        <v>74</v>
      </c>
      <c r="K25" s="179">
        <v>7</v>
      </c>
      <c r="L25" s="184" t="s">
        <v>78</v>
      </c>
      <c r="M25" s="119"/>
      <c r="N25" s="209"/>
      <c r="O25" s="210"/>
      <c r="P25" s="210"/>
      <c r="Q25" s="210"/>
      <c r="R25" s="211"/>
    </row>
    <row r="26" spans="1:18" s="112" customFormat="1" ht="24.95" customHeight="1" thickBot="1" x14ac:dyDescent="0.25">
      <c r="A26" s="116">
        <v>2</v>
      </c>
      <c r="B26" s="212" t="e">
        <f>F14</f>
        <v>#REF!</v>
      </c>
      <c r="C26" s="213"/>
      <c r="D26" s="173" t="s">
        <v>5</v>
      </c>
      <c r="E26" s="117">
        <v>5</v>
      </c>
      <c r="F26" s="214" t="e">
        <f>B15</f>
        <v>#REF!</v>
      </c>
      <c r="G26" s="214"/>
      <c r="H26" s="215"/>
      <c r="I26" s="168">
        <v>23</v>
      </c>
      <c r="J26" s="169" t="s">
        <v>75</v>
      </c>
      <c r="K26" s="169">
        <v>6</v>
      </c>
      <c r="L26" s="190" t="s">
        <v>59</v>
      </c>
      <c r="M26" s="118"/>
      <c r="N26" s="216"/>
      <c r="O26" s="217"/>
      <c r="P26" s="217"/>
      <c r="Q26" s="217"/>
      <c r="R26" s="218"/>
    </row>
    <row r="27" spans="1:18" s="112" customFormat="1" ht="24.95" hidden="1" customHeight="1" thickBot="1" x14ac:dyDescent="0.25">
      <c r="A27" s="120">
        <v>1</v>
      </c>
      <c r="B27" s="197" t="e">
        <f>B13</f>
        <v>#REF!</v>
      </c>
      <c r="C27" s="197"/>
      <c r="D27" s="174" t="s">
        <v>5</v>
      </c>
      <c r="E27" s="121" t="s">
        <v>67</v>
      </c>
      <c r="F27" s="197"/>
      <c r="G27" s="197"/>
      <c r="H27" s="198"/>
      <c r="I27" s="185"/>
      <c r="J27" s="186"/>
      <c r="K27" s="186"/>
      <c r="L27" s="187"/>
      <c r="M27" s="156"/>
      <c r="N27" s="199"/>
      <c r="O27" s="200"/>
      <c r="P27" s="200"/>
      <c r="Q27" s="200"/>
      <c r="R27" s="201"/>
    </row>
    <row r="28" spans="1:18" s="112" customFormat="1" ht="24.95" customHeight="1" thickBot="1" x14ac:dyDescent="0.25">
      <c r="A28" s="113"/>
      <c r="B28" s="113"/>
      <c r="C28" s="113"/>
      <c r="D28" s="113"/>
      <c r="E28" s="113"/>
      <c r="F28" s="114"/>
      <c r="G28" s="114"/>
      <c r="H28" s="114"/>
      <c r="I28" s="152" t="s">
        <v>72</v>
      </c>
      <c r="J28" s="153" t="s">
        <v>3</v>
      </c>
      <c r="K28" s="153" t="s">
        <v>73</v>
      </c>
      <c r="L28" s="153" t="s">
        <v>61</v>
      </c>
      <c r="M28" s="157" t="s">
        <v>4</v>
      </c>
      <c r="N28" s="202" t="s">
        <v>80</v>
      </c>
      <c r="O28" s="203"/>
      <c r="P28" s="203"/>
      <c r="Q28" s="203"/>
      <c r="R28" s="204"/>
    </row>
    <row r="29" spans="1:18" s="112" customFormat="1" ht="24.95" customHeight="1" x14ac:dyDescent="0.2">
      <c r="A29" s="115">
        <v>2</v>
      </c>
      <c r="B29" s="205" t="e">
        <f>F14</f>
        <v>#REF!</v>
      </c>
      <c r="C29" s="206"/>
      <c r="D29" s="172" t="s">
        <v>5</v>
      </c>
      <c r="E29" s="164">
        <v>1</v>
      </c>
      <c r="F29" s="207" t="e">
        <f>B13</f>
        <v>#REF!</v>
      </c>
      <c r="G29" s="207"/>
      <c r="H29" s="208"/>
      <c r="I29" s="170">
        <v>24</v>
      </c>
      <c r="J29" s="171" t="s">
        <v>76</v>
      </c>
      <c r="K29" s="171">
        <v>7</v>
      </c>
      <c r="L29" s="177" t="s">
        <v>60</v>
      </c>
      <c r="M29" s="119"/>
      <c r="N29" s="209"/>
      <c r="O29" s="210"/>
      <c r="P29" s="210"/>
      <c r="Q29" s="210"/>
      <c r="R29" s="211"/>
    </row>
    <row r="30" spans="1:18" s="112" customFormat="1" ht="24.95" customHeight="1" thickBot="1" x14ac:dyDescent="0.25">
      <c r="A30" s="116">
        <v>4</v>
      </c>
      <c r="B30" s="212" t="e">
        <f>B14</f>
        <v>#REF!</v>
      </c>
      <c r="C30" s="213"/>
      <c r="D30" s="173" t="s">
        <v>5</v>
      </c>
      <c r="E30" s="117">
        <v>5</v>
      </c>
      <c r="F30" s="214" t="e">
        <f>B15</f>
        <v>#REF!</v>
      </c>
      <c r="G30" s="214"/>
      <c r="H30" s="215"/>
      <c r="I30" s="181">
        <v>25</v>
      </c>
      <c r="J30" s="182" t="s">
        <v>74</v>
      </c>
      <c r="K30" s="182">
        <v>7</v>
      </c>
      <c r="L30" s="189" t="s">
        <v>63</v>
      </c>
      <c r="M30" s="118"/>
      <c r="N30" s="216"/>
      <c r="O30" s="217"/>
      <c r="P30" s="217"/>
      <c r="Q30" s="217"/>
      <c r="R30" s="218"/>
    </row>
    <row r="31" spans="1:18" s="112" customFormat="1" ht="24.95" hidden="1" customHeight="1" thickBot="1" x14ac:dyDescent="0.25">
      <c r="A31" s="120">
        <v>3</v>
      </c>
      <c r="B31" s="195" t="e">
        <f>F13</f>
        <v>#REF!</v>
      </c>
      <c r="C31" s="196"/>
      <c r="D31" s="174" t="s">
        <v>5</v>
      </c>
      <c r="E31" s="121" t="s">
        <v>67</v>
      </c>
      <c r="F31" s="197"/>
      <c r="G31" s="197"/>
      <c r="H31" s="198"/>
      <c r="I31" s="185"/>
      <c r="J31" s="186"/>
      <c r="K31" s="186"/>
      <c r="L31" s="187"/>
      <c r="M31" s="156"/>
      <c r="N31" s="199"/>
      <c r="O31" s="200"/>
      <c r="P31" s="200"/>
      <c r="Q31" s="200"/>
      <c r="R31" s="201"/>
    </row>
  </sheetData>
  <mergeCells count="53">
    <mergeCell ref="B30:C30"/>
    <mergeCell ref="F30:H30"/>
    <mergeCell ref="N30:R30"/>
    <mergeCell ref="B31:C31"/>
    <mergeCell ref="F31:H31"/>
    <mergeCell ref="N31:R31"/>
    <mergeCell ref="B27:C27"/>
    <mergeCell ref="F27:H27"/>
    <mergeCell ref="N27:R27"/>
    <mergeCell ref="N28:R28"/>
    <mergeCell ref="B29:C29"/>
    <mergeCell ref="F29:H29"/>
    <mergeCell ref="N29:R29"/>
    <mergeCell ref="N24:R24"/>
    <mergeCell ref="B25:C25"/>
    <mergeCell ref="F25:H25"/>
    <mergeCell ref="N25:R25"/>
    <mergeCell ref="B26:C26"/>
    <mergeCell ref="F26:H26"/>
    <mergeCell ref="N26:R26"/>
    <mergeCell ref="B22:C22"/>
    <mergeCell ref="F22:H22"/>
    <mergeCell ref="N22:R22"/>
    <mergeCell ref="B23:C23"/>
    <mergeCell ref="F23:H23"/>
    <mergeCell ref="N23:R23"/>
    <mergeCell ref="B19:C19"/>
    <mergeCell ref="F19:H19"/>
    <mergeCell ref="N19:R19"/>
    <mergeCell ref="N20:R20"/>
    <mergeCell ref="B21:C21"/>
    <mergeCell ref="F21:H21"/>
    <mergeCell ref="N21:R21"/>
    <mergeCell ref="N16:R16"/>
    <mergeCell ref="B17:C17"/>
    <mergeCell ref="F17:H17"/>
    <mergeCell ref="N17:R17"/>
    <mergeCell ref="B18:C18"/>
    <mergeCell ref="F18:H18"/>
    <mergeCell ref="N18:R18"/>
    <mergeCell ref="B14:C14"/>
    <mergeCell ref="F14:H14"/>
    <mergeCell ref="N14:R14"/>
    <mergeCell ref="B15:C15"/>
    <mergeCell ref="F15:H15"/>
    <mergeCell ref="N15:R15"/>
    <mergeCell ref="A1:Q1"/>
    <mergeCell ref="A2:Q2"/>
    <mergeCell ref="A3:Q3"/>
    <mergeCell ref="N12:R12"/>
    <mergeCell ref="B13:C13"/>
    <mergeCell ref="F13:H13"/>
    <mergeCell ref="N13:R13"/>
  </mergeCells>
  <printOptions horizontalCentered="1"/>
  <pageMargins left="0.11811023622047245" right="0.11811023622047245" top="0.15748031496062992" bottom="0.15748031496062992" header="0.31496062992125984" footer="0.31496062992125984"/>
  <pageSetup paperSize="8" scale="86" fitToHeight="0" orientation="portrait" r:id="rId1"/>
  <colBreaks count="1" manualBreakCount="1">
    <brk id="16" max="3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COURT ALLOCATIONS</vt:lpstr>
      <vt:lpstr>Placings</vt:lpstr>
      <vt:lpstr>BOYS u16 25-29</vt:lpstr>
      <vt:lpstr>'BOYS u16 25-29'!Print_Area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Gauteng Jnr Squash</dc:creator>
  <cp:lastModifiedBy>Brett Cousins</cp:lastModifiedBy>
  <cp:lastPrinted>2015-09-13T03:58:55Z</cp:lastPrinted>
  <dcterms:created xsi:type="dcterms:W3CDTF">2013-04-05T08:54:09Z</dcterms:created>
  <dcterms:modified xsi:type="dcterms:W3CDTF">2015-09-13T21:00:16Z</dcterms:modified>
</cp:coreProperties>
</file>